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课程目录" sheetId="2" r:id="rId1"/>
    <sheet name="课程安排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<sst xmlns="http://schemas.openxmlformats.org/spreadsheetml/2006/main" count="1088" uniqueCount="327">
  <si>
    <t>2025-2026学年第二学期课程目录</t>
  </si>
  <si>
    <t>课程编号</t>
  </si>
  <si>
    <t>课程名称</t>
  </si>
  <si>
    <t>学分</t>
  </si>
  <si>
    <t>学时</t>
  </si>
  <si>
    <t>课程负责人</t>
  </si>
  <si>
    <t>开课学院</t>
  </si>
  <si>
    <t>学生类别</t>
  </si>
  <si>
    <t>开课校区</t>
  </si>
  <si>
    <t>A0001</t>
  </si>
  <si>
    <t>博士英语</t>
  </si>
  <si>
    <t>3.0</t>
  </si>
  <si>
    <t>胡行超</t>
  </si>
  <si>
    <t>外国语学院</t>
  </si>
  <si>
    <t>在职博</t>
  </si>
  <si>
    <t>五台校区</t>
  </si>
  <si>
    <t>A0002</t>
  </si>
  <si>
    <t>中国马克思主义与当代</t>
  </si>
  <si>
    <t>2.0</t>
  </si>
  <si>
    <t>石仿</t>
  </si>
  <si>
    <t>马克思主义学院</t>
  </si>
  <si>
    <t>A0003</t>
  </si>
  <si>
    <t>学术规范与实验室安全</t>
  </si>
  <si>
    <t>1.0</t>
  </si>
  <si>
    <t>陈晓军</t>
  </si>
  <si>
    <t>基础医学院</t>
  </si>
  <si>
    <t>A0013c</t>
  </si>
  <si>
    <t>医学论文写作与学术规范</t>
  </si>
  <si>
    <t>马红霞</t>
  </si>
  <si>
    <t>公共卫生学院</t>
  </si>
  <si>
    <t>C0005</t>
  </si>
  <si>
    <t>循证医学</t>
  </si>
  <si>
    <t>唐少文</t>
  </si>
  <si>
    <t>C0031</t>
  </si>
  <si>
    <t>实验动物学</t>
  </si>
  <si>
    <t>李建民</t>
  </si>
  <si>
    <t>医药实验动物中心</t>
  </si>
  <si>
    <t>D0016</t>
  </si>
  <si>
    <t>医学研究数据管理与分析</t>
  </si>
  <si>
    <t>沈冲</t>
  </si>
  <si>
    <t>A0007a</t>
  </si>
  <si>
    <t>临床试验设计与分析</t>
  </si>
  <si>
    <t>赵杨</t>
  </si>
  <si>
    <t>C0006</t>
  </si>
  <si>
    <t>外科学进展</t>
  </si>
  <si>
    <t>殷国勇</t>
  </si>
  <si>
    <t>第一临床医学院</t>
  </si>
  <si>
    <t>C0007</t>
  </si>
  <si>
    <t>内科学进展</t>
  </si>
  <si>
    <t>陈明龙</t>
  </si>
  <si>
    <t>C0010</t>
  </si>
  <si>
    <t>医患沟通学</t>
  </si>
  <si>
    <t>王锦帆</t>
  </si>
  <si>
    <t>C0034b</t>
  </si>
  <si>
    <t>医学文献信息检索</t>
  </si>
  <si>
    <t>刘烜贞</t>
  </si>
  <si>
    <t>图书馆</t>
  </si>
  <si>
    <t>D0006</t>
  </si>
  <si>
    <t>R软件在医学研究中的应用</t>
  </si>
  <si>
    <t>戴俊程</t>
  </si>
  <si>
    <t>D0057</t>
  </si>
  <si>
    <t>组织工程与再生医学：从基础到临床</t>
  </si>
  <si>
    <t>高伟成</t>
  </si>
  <si>
    <t>第四临床医学院</t>
  </si>
  <si>
    <t>D0059</t>
  </si>
  <si>
    <t>心理评估的理论与技术</t>
  </si>
  <si>
    <t>杨华</t>
  </si>
  <si>
    <t>D0072</t>
  </si>
  <si>
    <t>儿科疾病研究前沿及研究能力培养</t>
  </si>
  <si>
    <t>贾占军</t>
  </si>
  <si>
    <t>儿科学院</t>
  </si>
  <si>
    <t>D0073</t>
  </si>
  <si>
    <t>新生儿临床思维能力的培训</t>
  </si>
  <si>
    <t>韩树萍</t>
  </si>
  <si>
    <t>D0075</t>
  </si>
  <si>
    <t>重大疾病药物靶标研究策略与前沿</t>
  </si>
  <si>
    <t>陈宏山</t>
  </si>
  <si>
    <t>药学院</t>
  </si>
  <si>
    <t>D0076</t>
  </si>
  <si>
    <t>纳米药物前沿</t>
  </si>
  <si>
    <t>李玲玲</t>
  </si>
  <si>
    <t>D0158</t>
  </si>
  <si>
    <t>Principles and Methods of Clinical and Translational Medicine</t>
  </si>
  <si>
    <t>薛斌</t>
  </si>
  <si>
    <t>D0165</t>
  </si>
  <si>
    <t>博导论坛-现代生物学实验技术与应用</t>
  </si>
  <si>
    <t>高威</t>
  </si>
  <si>
    <t>Z110hl022a</t>
  </si>
  <si>
    <t>健康评估与临床护理思维</t>
  </si>
  <si>
    <t>孙国珍</t>
  </si>
  <si>
    <t>护理学院</t>
  </si>
  <si>
    <t>学历教育研究生</t>
  </si>
  <si>
    <t>江宁校区</t>
  </si>
  <si>
    <t>Z110yz210a</t>
  </si>
  <si>
    <t>行为科学与健康促进</t>
  </si>
  <si>
    <t>周辰宇</t>
  </si>
  <si>
    <t>医政学院</t>
  </si>
  <si>
    <t>Z110yz212a</t>
  </si>
  <si>
    <t>医院运营管理</t>
  </si>
  <si>
    <t>贲慧</t>
  </si>
  <si>
    <t>Z110yz213a</t>
  </si>
  <si>
    <t>医院健康数据挖掘与应用</t>
  </si>
  <si>
    <t>刘汝刚</t>
  </si>
  <si>
    <t>Z120hl027a</t>
  </si>
  <si>
    <t>21世纪的护理领导力</t>
  </si>
  <si>
    <t>杨如美</t>
  </si>
  <si>
    <t>Z120my166a</t>
  </si>
  <si>
    <t>思想政治教育心理学</t>
  </si>
  <si>
    <t>郑爱明</t>
  </si>
  <si>
    <t>Z120my167a</t>
  </si>
  <si>
    <t>中国共产党思想政治教育史</t>
  </si>
  <si>
    <t>邢烨</t>
  </si>
  <si>
    <t>Z120yz209a</t>
  </si>
  <si>
    <t>电子政务与数字治理</t>
  </si>
  <si>
    <t>张子楠</t>
  </si>
  <si>
    <t>Z120yz211a</t>
  </si>
  <si>
    <t>公共健康传播理论与实践</t>
  </si>
  <si>
    <t>蒋昀洁</t>
  </si>
  <si>
    <t>Z120yz219a</t>
  </si>
  <si>
    <t>公共管理学</t>
  </si>
  <si>
    <t>郑美玲</t>
  </si>
  <si>
    <t>Z120yz227a</t>
  </si>
  <si>
    <t>高级卫生经济学</t>
  </si>
  <si>
    <t>林振平</t>
  </si>
  <si>
    <t>Z120yz228a</t>
  </si>
  <si>
    <t>公共管理实务</t>
  </si>
  <si>
    <t>詹祥</t>
  </si>
  <si>
    <t>Z120yz229a</t>
  </si>
  <si>
    <t>公共经济学</t>
  </si>
  <si>
    <t>王屹亭</t>
  </si>
  <si>
    <t>Z120yz231a</t>
  </si>
  <si>
    <t>公文写作</t>
  </si>
  <si>
    <t>何小菁</t>
  </si>
  <si>
    <t>Z120yz232a</t>
  </si>
  <si>
    <t>社会组织管理</t>
  </si>
  <si>
    <t>姚俊</t>
  </si>
  <si>
    <t>Z120yz234a</t>
  </si>
  <si>
    <t>医事法学专题研究</t>
  </si>
  <si>
    <t>曾日红</t>
  </si>
  <si>
    <t>Z130yz230a</t>
  </si>
  <si>
    <t>公共政策分析</t>
  </si>
  <si>
    <t>王中华</t>
  </si>
  <si>
    <t>Z220hl034a</t>
  </si>
  <si>
    <t>护理哲学与理论构建</t>
  </si>
  <si>
    <t>李现文</t>
  </si>
  <si>
    <t>Z310hl033a</t>
  </si>
  <si>
    <t>Cancer survivorship</t>
  </si>
  <si>
    <t>金燕飞</t>
  </si>
  <si>
    <t>Z320gx198a</t>
  </si>
  <si>
    <t>人工智能的数学基础</t>
  </si>
  <si>
    <t>吴静</t>
  </si>
  <si>
    <t>生物医学工程与信息学院</t>
  </si>
  <si>
    <t>Z320my174a</t>
  </si>
  <si>
    <t>政治学专题研究</t>
  </si>
  <si>
    <t>陶林</t>
  </si>
  <si>
    <t>2025-2026学年第二学期课程安排表</t>
  </si>
  <si>
    <t>说明：排课时间、地点如有调整以研究生系统为准</t>
  </si>
  <si>
    <t>班级名称</t>
  </si>
  <si>
    <t>时间</t>
  </si>
  <si>
    <t>上课地址</t>
  </si>
  <si>
    <t>博士英语在职博1班</t>
  </si>
  <si>
    <t>60</t>
  </si>
  <si>
    <t>3-17周;连续周 星期三 第2节-第5节</t>
  </si>
  <si>
    <t>3-403</t>
  </si>
  <si>
    <t>博士英语在职博2班</t>
  </si>
  <si>
    <t>3-404</t>
  </si>
  <si>
    <t>博士英语在职博3班</t>
  </si>
  <si>
    <t>3-17周;连续周 星期四 第2节-第5节</t>
  </si>
  <si>
    <t>中国马克思主义与当代在职博1班</t>
  </si>
  <si>
    <t>36</t>
  </si>
  <si>
    <t>3-11周;连续周 星期四 第7节-第10节</t>
  </si>
  <si>
    <t>3-401</t>
  </si>
  <si>
    <t>学术规范与实验室安全在职博1班</t>
  </si>
  <si>
    <t>16</t>
  </si>
  <si>
    <t>12-12周;连续周 星期四 第7节-第8节</t>
  </si>
  <si>
    <t>14</t>
  </si>
  <si>
    <t xml:space="preserve">13-16周;连续周 </t>
  </si>
  <si>
    <t>线上课</t>
  </si>
  <si>
    <t>医学论文写作与学术规范在职博1班</t>
  </si>
  <si>
    <t>32</t>
  </si>
  <si>
    <t>3-10周;连续周 星期三 第7节-第10节</t>
  </si>
  <si>
    <t>临床试验设计与分析在职博班（五台）</t>
  </si>
  <si>
    <t>28</t>
  </si>
  <si>
    <t>3-9周;连续周 星期二 第2节-第5节</t>
  </si>
  <si>
    <t>3-206</t>
  </si>
  <si>
    <t>4</t>
  </si>
  <si>
    <t>11-11周;连续周 星期二 第2节-第5节</t>
  </si>
  <si>
    <t>循证医学在职博班（五台）</t>
  </si>
  <si>
    <t>12</t>
  </si>
  <si>
    <t>3-5周;连续周 星期一 第2节-第5节</t>
  </si>
  <si>
    <t>2-268</t>
  </si>
  <si>
    <t>7-9周;连续周 星期一 第2节-第5节</t>
  </si>
  <si>
    <t>24</t>
  </si>
  <si>
    <t>11-16周;连续周 星期一 第2节-第5节</t>
  </si>
  <si>
    <t>外科学进展1班</t>
  </si>
  <si>
    <t>3-5周;连续周 星期一 第13节-第16节</t>
  </si>
  <si>
    <t>7-9周;连续周 星期一 第13节-第16节</t>
  </si>
  <si>
    <t>9</t>
  </si>
  <si>
    <t>11-13周;连续周 星期一 第13节-第15节</t>
  </si>
  <si>
    <t>内科学进展1班</t>
  </si>
  <si>
    <t>3-406</t>
  </si>
  <si>
    <t>11-17周;连续周 星期一 第13节-第16节</t>
  </si>
  <si>
    <t>医患沟通学1班</t>
  </si>
  <si>
    <t>15</t>
  </si>
  <si>
    <t>3-7周;连续周 星期二 第2节-第4节</t>
  </si>
  <si>
    <t>2-228</t>
  </si>
  <si>
    <t>实验动物学在职博班（五台）</t>
  </si>
  <si>
    <t>3-8周;连续周 星期五 第7节-第10节</t>
  </si>
  <si>
    <t>8</t>
  </si>
  <si>
    <t>10-11周;连续周 星期五 第7节-第10节</t>
  </si>
  <si>
    <t>医学文献信息检索1班</t>
  </si>
  <si>
    <t>7-9周;连续周 星期一 第7节-第9节</t>
  </si>
  <si>
    <t xml:space="preserve">12-14周;连续周 </t>
  </si>
  <si>
    <t>3-5周;连续周 星期一 第7节-第9节</t>
  </si>
  <si>
    <t>3</t>
  </si>
  <si>
    <t>11-11周;连续周 星期一 第7节-第9节</t>
  </si>
  <si>
    <t>R软件在医学研究中的应用在职博班（五台）</t>
  </si>
  <si>
    <t>3-5周;连续周 星期一 第7节-第10节</t>
  </si>
  <si>
    <t>7-9周;连续周 星期一 第7节-第10节</t>
  </si>
  <si>
    <t>11-12周;连续周 星期一 第7节-第10节</t>
  </si>
  <si>
    <t>医学研究数据管理与分析在职博班（五台）</t>
  </si>
  <si>
    <t>3-8周;连续周 星期五 第2节-第5节</t>
  </si>
  <si>
    <t>10-11周;连续周 星期五 第2节-第5节</t>
  </si>
  <si>
    <t>组织工程与再生医学：从基础到临床1班</t>
  </si>
  <si>
    <t>6</t>
  </si>
  <si>
    <t>3-4周;连续周 星期日 第7节-第9节</t>
  </si>
  <si>
    <t>6-8周;连续周 星期日 第7节-第9节</t>
  </si>
  <si>
    <t>10-14周;连续周 星期日 第7节-第9节</t>
  </si>
  <si>
    <t>心理评估的理论与技术1班</t>
  </si>
  <si>
    <t>附属脑科医院门诊5楼会议室</t>
  </si>
  <si>
    <t>20</t>
  </si>
  <si>
    <t>11-15周;连续周 星期二 第2节-第5节</t>
  </si>
  <si>
    <t>儿科疾病研究前沿及研究能力培养1班</t>
  </si>
  <si>
    <t>3-5周;连续周 星期一 第13节-第15节</t>
  </si>
  <si>
    <t>7-9周;连续周 星期一 第13节-第15节</t>
  </si>
  <si>
    <t>新生儿临床思维能力的培训1班</t>
  </si>
  <si>
    <t>3-6周;连续周 星期二 第12节-第13节</t>
  </si>
  <si>
    <t>3-6周;连续周 星期二 第14节-第15节</t>
  </si>
  <si>
    <t>重大疾病药物靶标研究策略与前沿1班</t>
  </si>
  <si>
    <t>8-9周;连续周 星期二 第12节-第15节</t>
  </si>
  <si>
    <t>11-17周;连续周 星期二 第12节-第15节</t>
  </si>
  <si>
    <t>纳米药物前沿1班</t>
  </si>
  <si>
    <t>8-11周;连续周 星期三 第7节-第10节</t>
  </si>
  <si>
    <t>Principles and Methods of Clinical and Translational Medicine1班</t>
  </si>
  <si>
    <t>11-13周;连续周 星期一 第7节-第10节</t>
  </si>
  <si>
    <t>博导论坛-现代生物学实验技术与应用1班</t>
  </si>
  <si>
    <t>3-4周;连续周 星期一 第7节-第9节</t>
  </si>
  <si>
    <t>5-5周;连续周 星期一 第7节-第10节</t>
  </si>
  <si>
    <t>健康评估与临床护理思维1班</t>
  </si>
  <si>
    <t>2</t>
  </si>
  <si>
    <t>3-3周;连续周 星期三 第7节-第8节</t>
  </si>
  <si>
    <t>博学楼A208</t>
  </si>
  <si>
    <t>4-4周;连续周 星期三 第7节-第9节</t>
  </si>
  <si>
    <t>1</t>
  </si>
  <si>
    <t>4-4周;连续周 星期三 第10节</t>
  </si>
  <si>
    <t>学海楼护理实验室</t>
  </si>
  <si>
    <t>10</t>
  </si>
  <si>
    <t>5-9周;连续周 星期三 第7节-第8节</t>
  </si>
  <si>
    <t>行为科学与健康促进1班</t>
  </si>
  <si>
    <t>12-14周;连续周 星期日 第7节-第10节</t>
  </si>
  <si>
    <t>明达楼320</t>
  </si>
  <si>
    <t>16-16周;连续周 星期日 第7节-第10节</t>
  </si>
  <si>
    <t>医院运营管理1班</t>
  </si>
  <si>
    <t>16-19周;连续周 星期六 第2节-第5节</t>
  </si>
  <si>
    <t>医院健康数据挖掘与应用1班</t>
  </si>
  <si>
    <t>12-14周;连续周 星期日 第12节-第15节</t>
  </si>
  <si>
    <t>16-16周;连续周 星期日 第12节-第15节</t>
  </si>
  <si>
    <t>21世纪的护理领导力1班</t>
  </si>
  <si>
    <t>4-11周;连续周 星期四 第2节-第5节</t>
  </si>
  <si>
    <t>学海楼D214</t>
  </si>
  <si>
    <t>思想政治教育心理学1班</t>
  </si>
  <si>
    <t>4-9周;连续周 星期二 第2节-第5节</t>
  </si>
  <si>
    <t>明达楼510</t>
  </si>
  <si>
    <t>11-12周;连续周 星期二 第2节-第5节</t>
  </si>
  <si>
    <t>中国共产党思想政治教育史1班</t>
  </si>
  <si>
    <t>3-10周;连续周 星期三 第2节-第5节</t>
  </si>
  <si>
    <t>明达楼516</t>
  </si>
  <si>
    <t>电子政务与数字治理1班</t>
  </si>
  <si>
    <t>1-4周;连续周 星期日 第12节-第15节</t>
  </si>
  <si>
    <t>6-8周;连续周 星期日 第12节-第15节</t>
  </si>
  <si>
    <t>10-10周;连续周 星期日 第12节-第15节</t>
  </si>
  <si>
    <t>公共健康传播理论与实践1班</t>
  </si>
  <si>
    <t>12-14周;连续周 星期日 第2节-第5节</t>
  </si>
  <si>
    <t>16-18周;连续周 星期日 第2节-第5节</t>
  </si>
  <si>
    <t>17-18周;连续周 星期日 第12节-第15节</t>
  </si>
  <si>
    <t>公共管理学1班</t>
  </si>
  <si>
    <t>30</t>
  </si>
  <si>
    <t>11-15周;连续周 星期二 第2节-第4节,星期四 第2节-第4节</t>
  </si>
  <si>
    <t>16-16周;连续周 星期二 第2节-第3节</t>
  </si>
  <si>
    <t>高级卫生经济学2班</t>
  </si>
  <si>
    <t>11-14周;连续周 星期六 第12节-第15节</t>
  </si>
  <si>
    <t>16-18周;连续周 星期六 第12节-第15节</t>
  </si>
  <si>
    <t>17-17周;连续周 星期日 第7节-第10节</t>
  </si>
  <si>
    <t>公共管理实务1班</t>
  </si>
  <si>
    <t>11-14周;连续周 星期六 第7节-第10节</t>
  </si>
  <si>
    <t>16-18周;连续周 星期六 第7节-第10节</t>
  </si>
  <si>
    <t>18-18周;连续周 星期日 第7节-第10节</t>
  </si>
  <si>
    <t>公共经济学1班</t>
  </si>
  <si>
    <t>1-4周;连续周 星期六 第12节-第15节</t>
  </si>
  <si>
    <t>6-8周;连续周 星期六 第12节-第15节</t>
  </si>
  <si>
    <t>10-10周;连续周 星期六 第12节-第15节</t>
  </si>
  <si>
    <t>公文写作1班</t>
  </si>
  <si>
    <t>1-4周;连续周 星期六 第7节-第10节</t>
  </si>
  <si>
    <t>6-8周;连续周 星期六 第7节-第10节</t>
  </si>
  <si>
    <t>10-10周;连续周 星期六 第7节-第10节</t>
  </si>
  <si>
    <t>社会组织管理1班</t>
  </si>
  <si>
    <t>1-4周;连续周 星期日 第7节-第10节</t>
  </si>
  <si>
    <t>6-8周;连续周 星期日 第7节-第10节</t>
  </si>
  <si>
    <t>10-10周;连续周 星期日 第7节-第10节</t>
  </si>
  <si>
    <t>医事法学专题研究1班</t>
  </si>
  <si>
    <t>1-4周;连续周 星期日 第2节-第5节</t>
  </si>
  <si>
    <t>6-8周;连续周 星期日 第2节-第5节</t>
  </si>
  <si>
    <t>10-10周;连续周 星期日 第2节-第5节</t>
  </si>
  <si>
    <t>公共政策分析1班</t>
  </si>
  <si>
    <t>1-4周;连续周 星期六 第2节-第5节</t>
  </si>
  <si>
    <t>6-8周;连续周 星期六 第2节-第5节</t>
  </si>
  <si>
    <t>10-14周;连续周 星期六 第2节-第5节</t>
  </si>
  <si>
    <t>护理哲学与理论构建1班</t>
  </si>
  <si>
    <t>4-11周;连续周 星期三 第2节-第5节</t>
  </si>
  <si>
    <t>学海楼C451</t>
  </si>
  <si>
    <t>Cancer survivorship1班</t>
  </si>
  <si>
    <t>4-11周;连续周 星期四 第3节-第4节</t>
  </si>
  <si>
    <t>学海楼C455</t>
  </si>
  <si>
    <t>人工智能的数学基础1班</t>
  </si>
  <si>
    <t>5-12周;连续周 星期三 第12节-第15节</t>
  </si>
  <si>
    <t>江宁校区学海楼A618</t>
  </si>
  <si>
    <t>政治学专题研究1班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</si>
</sst>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b/>
      <sz val="11"/>
      <name val="宋体"/>
      <charset val="0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-2026-2&#23398;&#26399;&#35838;&#31243;\&#38468;&#20214;1%20&#22312;&#32844;&#21338;&#35838;&#3124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博课程信息表"/>
      <sheetName val="公共课排课"/>
    </sheetNames>
    <sheetDataSet>
      <sheetData sheetId="0">
        <row r="1">
          <cell r="A1" t="str">
            <v>课程编号</v>
          </cell>
          <cell r="B1" t="str">
            <v>课程名称</v>
          </cell>
          <cell r="C1" t="str">
            <v>开课单位</v>
          </cell>
          <cell r="D1" t="str">
            <v>课程类型</v>
          </cell>
          <cell r="E1" t="str">
            <v>学分</v>
          </cell>
          <cell r="F1" t="str">
            <v>学时</v>
          </cell>
        </row>
        <row r="2">
          <cell r="A2" t="str">
            <v>D0057</v>
          </cell>
          <cell r="B2" t="str">
            <v>组织工程与再生医学：从基础到临床</v>
          </cell>
          <cell r="C2" t="str">
            <v>第四临床医学院</v>
          </cell>
          <cell r="D2" t="str">
            <v>专业选修课</v>
          </cell>
          <cell r="E2">
            <v>2</v>
          </cell>
          <cell r="F2">
            <v>30</v>
          </cell>
        </row>
        <row r="3">
          <cell r="A3" t="str">
            <v>D0059</v>
          </cell>
          <cell r="B3" t="str">
            <v>心理评估的理论与技术</v>
          </cell>
          <cell r="C3" t="str">
            <v>第四临床医学院</v>
          </cell>
          <cell r="D3" t="str">
            <v>专业选修课</v>
          </cell>
          <cell r="E3">
            <v>3</v>
          </cell>
          <cell r="F3">
            <v>48</v>
          </cell>
        </row>
        <row r="4">
          <cell r="A4" t="str">
            <v>C0006</v>
          </cell>
          <cell r="B4" t="str">
            <v>外科学进展</v>
          </cell>
          <cell r="C4" t="str">
            <v>第一临床医学院</v>
          </cell>
          <cell r="D4" t="str">
            <v>专业选修课</v>
          </cell>
          <cell r="E4">
            <v>2</v>
          </cell>
          <cell r="F4">
            <v>33</v>
          </cell>
        </row>
        <row r="5">
          <cell r="A5" t="str">
            <v>C0007</v>
          </cell>
          <cell r="B5" t="str">
            <v>内科学进展</v>
          </cell>
          <cell r="C5" t="str">
            <v>第一临床医学院</v>
          </cell>
          <cell r="D5" t="str">
            <v>专业选修课</v>
          </cell>
          <cell r="E5">
            <v>3</v>
          </cell>
          <cell r="F5">
            <v>52</v>
          </cell>
        </row>
        <row r="6">
          <cell r="A6" t="str">
            <v>D0072</v>
          </cell>
          <cell r="B6" t="str">
            <v>儿科疾病研究前沿及研究能力培养</v>
          </cell>
          <cell r="C6" t="str">
            <v>儿科学院</v>
          </cell>
          <cell r="D6" t="str">
            <v>专业选修课</v>
          </cell>
          <cell r="E6">
            <v>1</v>
          </cell>
          <cell r="F6">
            <v>18</v>
          </cell>
        </row>
        <row r="7">
          <cell r="A7" t="str">
            <v>D0073</v>
          </cell>
          <cell r="B7" t="str">
            <v>新生儿临床思维能力的培训</v>
          </cell>
          <cell r="C7" t="str">
            <v>儿科学院</v>
          </cell>
          <cell r="D7" t="str">
            <v>专业选修课</v>
          </cell>
          <cell r="E7">
            <v>1</v>
          </cell>
          <cell r="F7">
            <v>16</v>
          </cell>
        </row>
        <row r="8">
          <cell r="A8" t="str">
            <v>D0158</v>
          </cell>
          <cell r="B8" t="str">
            <v>PrinciplesandMethodsofClinicaland TranslationalMedicine</v>
          </cell>
          <cell r="C8" t="str">
            <v>儿科学院</v>
          </cell>
          <cell r="D8" t="str">
            <v>专业选修课</v>
          </cell>
          <cell r="E8">
            <v>2</v>
          </cell>
          <cell r="F8">
            <v>36</v>
          </cell>
        </row>
        <row r="9">
          <cell r="A9" t="str">
            <v>A0007a</v>
          </cell>
          <cell r="B9" t="str">
            <v>临床试验设计与分析</v>
          </cell>
          <cell r="C9" t="str">
            <v>公共卫生学院</v>
          </cell>
          <cell r="D9" t="str">
            <v>专业选修课</v>
          </cell>
          <cell r="E9">
            <v>2</v>
          </cell>
          <cell r="F9">
            <v>32</v>
          </cell>
        </row>
        <row r="10">
          <cell r="A10" t="str">
            <v>A0013c</v>
          </cell>
          <cell r="B10" t="str">
            <v>医学论文写作与学术规范</v>
          </cell>
          <cell r="C10" t="str">
            <v>公共卫生学院</v>
          </cell>
          <cell r="D10" t="str">
            <v>公共必修课</v>
          </cell>
          <cell r="E10">
            <v>2</v>
          </cell>
          <cell r="F10">
            <v>32</v>
          </cell>
        </row>
        <row r="11">
          <cell r="A11" t="str">
            <v>C0005</v>
          </cell>
          <cell r="B11" t="str">
            <v>循证医学</v>
          </cell>
          <cell r="C11" t="str">
            <v>公共卫生学院</v>
          </cell>
          <cell r="D11" t="str">
            <v>专业必修课</v>
          </cell>
          <cell r="E11">
            <v>3</v>
          </cell>
          <cell r="F11">
            <v>48</v>
          </cell>
        </row>
        <row r="12">
          <cell r="A12" t="str">
            <v>D0006</v>
          </cell>
          <cell r="B12" t="str">
            <v>R软件在医学研究中的应用</v>
          </cell>
          <cell r="C12" t="str">
            <v>公共卫生学院</v>
          </cell>
          <cell r="D12" t="str">
            <v>专业选修课</v>
          </cell>
          <cell r="E12">
            <v>2</v>
          </cell>
          <cell r="F12">
            <v>32</v>
          </cell>
        </row>
        <row r="13">
          <cell r="A13" t="str">
            <v>D0016</v>
          </cell>
          <cell r="B13" t="str">
            <v>医学研究数据管理与分析</v>
          </cell>
          <cell r="C13" t="str">
            <v>公共卫生学院</v>
          </cell>
          <cell r="D13" t="str">
            <v>专业必修课</v>
          </cell>
          <cell r="E13">
            <v>2</v>
          </cell>
          <cell r="F13">
            <v>32</v>
          </cell>
        </row>
        <row r="14">
          <cell r="A14" t="str">
            <v>A0003</v>
          </cell>
          <cell r="B14" t="str">
            <v>学术规范与实验室安全</v>
          </cell>
          <cell r="C14" t="str">
            <v>基础医学院</v>
          </cell>
          <cell r="D14" t="str">
            <v>公共必修课</v>
          </cell>
          <cell r="E14">
            <v>1</v>
          </cell>
          <cell r="F14">
            <v>16</v>
          </cell>
        </row>
        <row r="15">
          <cell r="A15" t="str">
            <v>D0165</v>
          </cell>
          <cell r="B15" t="str">
            <v>博导论坛-现代生物学实验技术与应用</v>
          </cell>
          <cell r="C15" t="str">
            <v>基础医学院</v>
          </cell>
          <cell r="D15" t="str">
            <v>专业选修课</v>
          </cell>
          <cell r="E15">
            <v>2</v>
          </cell>
          <cell r="F15">
            <v>30</v>
          </cell>
        </row>
        <row r="16">
          <cell r="A16" t="str">
            <v>D0118</v>
          </cell>
          <cell r="B16" t="str">
            <v>口腔颌面外科学</v>
          </cell>
          <cell r="C16" t="str">
            <v>口腔医学院</v>
          </cell>
          <cell r="D16" t="str">
            <v>专业必修课</v>
          </cell>
          <cell r="E16">
            <v>2</v>
          </cell>
          <cell r="F16">
            <v>30</v>
          </cell>
        </row>
        <row r="17">
          <cell r="A17" t="str">
            <v>D0119</v>
          </cell>
          <cell r="B17" t="str">
            <v>口腔颌面医学影像诊断学</v>
          </cell>
          <cell r="C17" t="str">
            <v>口腔医学院</v>
          </cell>
          <cell r="D17" t="str">
            <v>专业选修课</v>
          </cell>
          <cell r="E17">
            <v>1</v>
          </cell>
          <cell r="F17">
            <v>18</v>
          </cell>
        </row>
        <row r="18">
          <cell r="A18" t="str">
            <v>D0120</v>
          </cell>
          <cell r="B18" t="str">
            <v>口腔黏膜病学</v>
          </cell>
          <cell r="C18" t="str">
            <v>口腔医学院</v>
          </cell>
          <cell r="D18" t="str">
            <v>专业必修课</v>
          </cell>
          <cell r="E18">
            <v>2</v>
          </cell>
          <cell r="F18">
            <v>30</v>
          </cell>
        </row>
        <row r="19">
          <cell r="A19" t="str">
            <v>D0121</v>
          </cell>
          <cell r="B19" t="str">
            <v>口腔生物材料学</v>
          </cell>
          <cell r="C19" t="str">
            <v>口腔医学院</v>
          </cell>
          <cell r="D19" t="str">
            <v>专业选修课</v>
          </cell>
          <cell r="E19">
            <v>2</v>
          </cell>
          <cell r="F19">
            <v>30</v>
          </cell>
        </row>
        <row r="20">
          <cell r="A20" t="str">
            <v>D0124</v>
          </cell>
          <cell r="B20" t="str">
            <v>口腔修复学</v>
          </cell>
          <cell r="C20" t="str">
            <v>口腔医学院</v>
          </cell>
          <cell r="D20" t="str">
            <v>专业必修课</v>
          </cell>
          <cell r="E20">
            <v>2</v>
          </cell>
          <cell r="F20">
            <v>30</v>
          </cell>
        </row>
        <row r="21">
          <cell r="A21" t="str">
            <v>D0125</v>
          </cell>
          <cell r="B21" t="str">
            <v>现代口腔正畸学</v>
          </cell>
          <cell r="C21" t="str">
            <v>口腔医学院</v>
          </cell>
          <cell r="D21" t="str">
            <v>专业必修课</v>
          </cell>
          <cell r="E21">
            <v>2</v>
          </cell>
          <cell r="F21">
            <v>36</v>
          </cell>
        </row>
        <row r="22">
          <cell r="A22" t="str">
            <v>D0126</v>
          </cell>
          <cell r="B22" t="str">
            <v>口腔种植学</v>
          </cell>
          <cell r="C22" t="str">
            <v>口腔医学院</v>
          </cell>
          <cell r="D22" t="str">
            <v>专业选修课</v>
          </cell>
          <cell r="E22">
            <v>2</v>
          </cell>
          <cell r="F22">
            <v>30</v>
          </cell>
        </row>
        <row r="23">
          <cell r="A23" t="str">
            <v>D0128</v>
          </cell>
          <cell r="B23" t="str">
            <v>口腔组织病理学</v>
          </cell>
          <cell r="C23" t="str">
            <v>口腔医学院</v>
          </cell>
          <cell r="D23" t="str">
            <v>专业必修课</v>
          </cell>
          <cell r="E23">
            <v>2</v>
          </cell>
          <cell r="F23">
            <v>27</v>
          </cell>
        </row>
        <row r="24">
          <cell r="A24" t="str">
            <v>D0129</v>
          </cell>
          <cell r="B24" t="str">
            <v>牙合学</v>
          </cell>
          <cell r="C24" t="str">
            <v>口腔医学院</v>
          </cell>
          <cell r="D24" t="str">
            <v>专业选修课</v>
          </cell>
          <cell r="E24">
            <v>2</v>
          </cell>
          <cell r="F24">
            <v>36</v>
          </cell>
        </row>
        <row r="25">
          <cell r="A25" t="str">
            <v>D0130</v>
          </cell>
          <cell r="B25" t="str">
            <v>牙体牙髓病学诊疗思辨和进展</v>
          </cell>
          <cell r="C25" t="str">
            <v>口腔医学院</v>
          </cell>
          <cell r="D25" t="str">
            <v>专业必修课</v>
          </cell>
          <cell r="E25">
            <v>2</v>
          </cell>
          <cell r="F25">
            <v>30</v>
          </cell>
        </row>
        <row r="26">
          <cell r="A26" t="str">
            <v>D0131</v>
          </cell>
          <cell r="B26" t="str">
            <v>牙周病学</v>
          </cell>
          <cell r="C26" t="str">
            <v>口腔医学院</v>
          </cell>
          <cell r="D26" t="str">
            <v>专业必修课</v>
          </cell>
          <cell r="E26">
            <v>2</v>
          </cell>
          <cell r="F26">
            <v>30</v>
          </cell>
        </row>
        <row r="27">
          <cell r="A27" t="str">
            <v>D0195</v>
          </cell>
          <cell r="B27" t="str">
            <v>口腔医学新进展</v>
          </cell>
          <cell r="C27" t="str">
            <v>口腔医学院</v>
          </cell>
          <cell r="D27" t="str">
            <v>专业必修课</v>
          </cell>
          <cell r="E27">
            <v>2</v>
          </cell>
          <cell r="F27">
            <v>30</v>
          </cell>
        </row>
        <row r="28">
          <cell r="A28" t="str">
            <v>A0002</v>
          </cell>
          <cell r="B28" t="str">
            <v>中国马克思主义与当代</v>
          </cell>
          <cell r="C28" t="str">
            <v>马克思主义学院</v>
          </cell>
          <cell r="D28" t="str">
            <v>公共必修课</v>
          </cell>
          <cell r="E28">
            <v>2</v>
          </cell>
          <cell r="F28">
            <v>36</v>
          </cell>
        </row>
        <row r="29">
          <cell r="A29" t="str">
            <v>C0010</v>
          </cell>
          <cell r="B29" t="str">
            <v>医患沟通学</v>
          </cell>
          <cell r="C29" t="str">
            <v>马克思主义学院</v>
          </cell>
          <cell r="D29" t="str">
            <v>专业选修课</v>
          </cell>
          <cell r="E29">
            <v>1</v>
          </cell>
          <cell r="F29">
            <v>15</v>
          </cell>
        </row>
        <row r="30">
          <cell r="A30" t="str">
            <v>C0038</v>
          </cell>
          <cell r="B30" t="str">
            <v>心理卫生学</v>
          </cell>
          <cell r="C30" t="str">
            <v>马克思主义学院</v>
          </cell>
          <cell r="D30" t="str">
            <v>专业选修课</v>
          </cell>
          <cell r="E30">
            <v>2</v>
          </cell>
          <cell r="F30">
            <v>36</v>
          </cell>
        </row>
        <row r="31">
          <cell r="A31" t="str">
            <v>D0137</v>
          </cell>
          <cell r="B31" t="str">
            <v>生命科学年度科技进展</v>
          </cell>
          <cell r="C31" t="str">
            <v>生殖医学与子代健康全国重点实验室</v>
          </cell>
          <cell r="D31" t="str">
            <v>专业选修课</v>
          </cell>
          <cell r="E31">
            <v>2</v>
          </cell>
          <cell r="F31">
            <v>30</v>
          </cell>
        </row>
        <row r="32">
          <cell r="A32" t="str">
            <v>C0034b</v>
          </cell>
          <cell r="B32" t="str">
            <v>医学文献信息检索</v>
          </cell>
          <cell r="C32" t="str">
            <v>图书馆</v>
          </cell>
          <cell r="D32" t="str">
            <v>专业选修课</v>
          </cell>
          <cell r="E32">
            <v>2</v>
          </cell>
          <cell r="F32">
            <v>30</v>
          </cell>
        </row>
        <row r="33">
          <cell r="A33" t="str">
            <v>A0001</v>
          </cell>
          <cell r="B33" t="str">
            <v>博士英语</v>
          </cell>
          <cell r="C33" t="str">
            <v>外国语学院</v>
          </cell>
          <cell r="D33" t="str">
            <v>公共必修课</v>
          </cell>
          <cell r="E33">
            <v>3</v>
          </cell>
          <cell r="F33">
            <v>60</v>
          </cell>
        </row>
        <row r="34">
          <cell r="A34" t="str">
            <v>D0075</v>
          </cell>
          <cell r="B34" t="str">
            <v>重大疾病药物靶标研究策略与前沿</v>
          </cell>
          <cell r="C34" t="str">
            <v>药学院</v>
          </cell>
          <cell r="D34" t="str">
            <v>专业选修课</v>
          </cell>
          <cell r="E34">
            <v>2</v>
          </cell>
          <cell r="F34">
            <v>36</v>
          </cell>
        </row>
        <row r="35">
          <cell r="A35" t="str">
            <v>D0076</v>
          </cell>
          <cell r="B35" t="str">
            <v>纳米药物前沿</v>
          </cell>
          <cell r="C35" t="str">
            <v>药学院</v>
          </cell>
          <cell r="D35" t="str">
            <v>专业选修课</v>
          </cell>
          <cell r="E35">
            <v>1</v>
          </cell>
          <cell r="F35">
            <v>16</v>
          </cell>
        </row>
        <row r="36">
          <cell r="A36" t="str">
            <v>C0031</v>
          </cell>
          <cell r="B36" t="str">
            <v>实验动物学</v>
          </cell>
          <cell r="C36" t="str">
            <v>医药实验动物中心</v>
          </cell>
          <cell r="D36" t="str">
            <v>专业必修课</v>
          </cell>
          <cell r="E36">
            <v>2</v>
          </cell>
          <cell r="F36">
            <v>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A1" sqref="A1:H1"/>
    </sheetView>
  </sheetViews>
  <sheetFormatPr defaultColWidth="9" defaultRowHeight="13.5" outlineLevelCol="7"/>
  <cols>
    <col min="1" max="1" width="19.375" style="1" customWidth="1"/>
    <col min="2" max="2" width="66.125" style="1" customWidth="1"/>
    <col min="3" max="4" width="8.5" style="1" customWidth="1"/>
    <col min="5" max="5" width="11.75" style="1" customWidth="1"/>
    <col min="6" max="6" width="17.375" style="1" customWidth="1"/>
    <col min="7" max="7" width="19" style="1" customWidth="1"/>
    <col min="8" max="8" width="12.75" style="1" customWidth="1"/>
  </cols>
  <sheetData>
    <row r="1" ht="22.5" spans="1:8">
      <c r="A1" s="21" t="s">
        <v>0</v>
      </c>
      <c r="B1" s="21"/>
      <c r="C1" s="21"/>
      <c r="D1" s="21"/>
      <c r="E1" s="21"/>
      <c r="F1" s="21"/>
      <c r="G1" s="21"/>
      <c r="H1" s="22"/>
    </row>
    <row r="2" ht="14.25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5" t="s">
        <v>8</v>
      </c>
    </row>
    <row r="3" spans="1:8">
      <c r="A3" s="13" t="s">
        <v>9</v>
      </c>
      <c r="B3" s="13" t="s">
        <v>10</v>
      </c>
      <c r="C3" s="13" t="s">
        <v>11</v>
      </c>
      <c r="D3" s="13">
        <f>VLOOKUP(A3,[1]在职博课程信息表!$A:$F,6,FALSE)</f>
        <v>60</v>
      </c>
      <c r="E3" s="13" t="s">
        <v>12</v>
      </c>
      <c r="F3" s="13" t="s">
        <v>13</v>
      </c>
      <c r="G3" s="13" t="s">
        <v>14</v>
      </c>
      <c r="H3" s="15" t="s">
        <v>15</v>
      </c>
    </row>
    <row r="4" spans="1:8">
      <c r="A4" s="13" t="s">
        <v>16</v>
      </c>
      <c r="B4" s="13" t="s">
        <v>17</v>
      </c>
      <c r="C4" s="13" t="s">
        <v>18</v>
      </c>
      <c r="D4" s="13">
        <f>VLOOKUP(A4,[1]在职博课程信息表!$A:$F,6,FALSE)</f>
        <v>36</v>
      </c>
      <c r="E4" s="13" t="s">
        <v>19</v>
      </c>
      <c r="F4" s="13" t="s">
        <v>20</v>
      </c>
      <c r="G4" s="13" t="s">
        <v>14</v>
      </c>
      <c r="H4" s="15" t="s">
        <v>15</v>
      </c>
    </row>
    <row r="5" spans="1:8">
      <c r="A5" s="13" t="s">
        <v>21</v>
      </c>
      <c r="B5" s="13" t="s">
        <v>22</v>
      </c>
      <c r="C5" s="13" t="s">
        <v>23</v>
      </c>
      <c r="D5" s="13">
        <f>VLOOKUP(A5,[1]在职博课程信息表!$A:$F,6,FALSE)</f>
        <v>16</v>
      </c>
      <c r="E5" s="13" t="s">
        <v>24</v>
      </c>
      <c r="F5" s="13" t="s">
        <v>25</v>
      </c>
      <c r="G5" s="13" t="s">
        <v>14</v>
      </c>
      <c r="H5" s="15" t="s">
        <v>15</v>
      </c>
    </row>
    <row r="6" spans="1:8">
      <c r="A6" s="13" t="s">
        <v>26</v>
      </c>
      <c r="B6" s="13" t="s">
        <v>27</v>
      </c>
      <c r="C6" s="13" t="s">
        <v>18</v>
      </c>
      <c r="D6" s="13">
        <f>VLOOKUP(A6,[1]在职博课程信息表!$A:$F,6,FALSE)</f>
        <v>32</v>
      </c>
      <c r="E6" s="13" t="s">
        <v>28</v>
      </c>
      <c r="F6" s="13" t="s">
        <v>29</v>
      </c>
      <c r="G6" s="13" t="s">
        <v>14</v>
      </c>
      <c r="H6" s="15" t="s">
        <v>15</v>
      </c>
    </row>
    <row r="7" spans="1:8">
      <c r="A7" s="13" t="s">
        <v>30</v>
      </c>
      <c r="B7" s="13" t="s">
        <v>31</v>
      </c>
      <c r="C7" s="13" t="s">
        <v>11</v>
      </c>
      <c r="D7" s="13">
        <f>VLOOKUP(A7,[1]在职博课程信息表!$A:$F,6,FALSE)</f>
        <v>48</v>
      </c>
      <c r="E7" s="13" t="s">
        <v>32</v>
      </c>
      <c r="F7" s="13" t="s">
        <v>29</v>
      </c>
      <c r="G7" s="13" t="s">
        <v>14</v>
      </c>
      <c r="H7" s="15" t="s">
        <v>15</v>
      </c>
    </row>
    <row r="8" spans="1:8">
      <c r="A8" s="13" t="s">
        <v>33</v>
      </c>
      <c r="B8" s="13" t="s">
        <v>34</v>
      </c>
      <c r="C8" s="13" t="s">
        <v>18</v>
      </c>
      <c r="D8" s="13">
        <f>VLOOKUP(A8,[1]在职博课程信息表!$A:$F,6,FALSE)</f>
        <v>32</v>
      </c>
      <c r="E8" s="13" t="s">
        <v>35</v>
      </c>
      <c r="F8" s="13" t="s">
        <v>36</v>
      </c>
      <c r="G8" s="13" t="s">
        <v>14</v>
      </c>
      <c r="H8" s="15" t="s">
        <v>15</v>
      </c>
    </row>
    <row r="9" spans="1:8">
      <c r="A9" s="13" t="s">
        <v>37</v>
      </c>
      <c r="B9" s="13" t="s">
        <v>38</v>
      </c>
      <c r="C9" s="13" t="s">
        <v>18</v>
      </c>
      <c r="D9" s="13">
        <f>VLOOKUP(A9,[1]在职博课程信息表!$A:$F,6,FALSE)</f>
        <v>32</v>
      </c>
      <c r="E9" s="13" t="s">
        <v>39</v>
      </c>
      <c r="F9" s="13" t="s">
        <v>29</v>
      </c>
      <c r="G9" s="13" t="s">
        <v>14</v>
      </c>
      <c r="H9" s="15" t="s">
        <v>15</v>
      </c>
    </row>
    <row r="10" spans="1:8">
      <c r="A10" s="13" t="s">
        <v>40</v>
      </c>
      <c r="B10" s="13" t="s">
        <v>41</v>
      </c>
      <c r="C10" s="13" t="s">
        <v>18</v>
      </c>
      <c r="D10" s="13">
        <f>VLOOKUP(A10,[1]在职博课程信息表!$A:$F,6,FALSE)</f>
        <v>32</v>
      </c>
      <c r="E10" s="13" t="s">
        <v>42</v>
      </c>
      <c r="F10" s="13" t="s">
        <v>29</v>
      </c>
      <c r="G10" s="13" t="s">
        <v>14</v>
      </c>
      <c r="H10" s="15" t="s">
        <v>15</v>
      </c>
    </row>
    <row r="11" spans="1:8">
      <c r="A11" s="13" t="s">
        <v>43</v>
      </c>
      <c r="B11" s="13" t="s">
        <v>44</v>
      </c>
      <c r="C11" s="13" t="s">
        <v>18</v>
      </c>
      <c r="D11" s="13">
        <f>VLOOKUP(A11,[1]在职博课程信息表!$A:$F,6,FALSE)</f>
        <v>33</v>
      </c>
      <c r="E11" s="13" t="s">
        <v>45</v>
      </c>
      <c r="F11" s="13" t="s">
        <v>46</v>
      </c>
      <c r="G11" s="13" t="s">
        <v>14</v>
      </c>
      <c r="H11" s="15" t="s">
        <v>15</v>
      </c>
    </row>
    <row r="12" spans="1:8">
      <c r="A12" s="13" t="s">
        <v>47</v>
      </c>
      <c r="B12" s="13" t="s">
        <v>48</v>
      </c>
      <c r="C12" s="13" t="s">
        <v>11</v>
      </c>
      <c r="D12" s="13">
        <f>VLOOKUP(A12,[1]在职博课程信息表!$A:$F,6,FALSE)</f>
        <v>52</v>
      </c>
      <c r="E12" s="13" t="s">
        <v>49</v>
      </c>
      <c r="F12" s="13" t="s">
        <v>46</v>
      </c>
      <c r="G12" s="13" t="s">
        <v>14</v>
      </c>
      <c r="H12" s="15" t="s">
        <v>15</v>
      </c>
    </row>
    <row r="13" spans="1:8">
      <c r="A13" s="13" t="s">
        <v>50</v>
      </c>
      <c r="B13" s="13" t="s">
        <v>51</v>
      </c>
      <c r="C13" s="13" t="s">
        <v>23</v>
      </c>
      <c r="D13" s="13">
        <f>VLOOKUP(A13,[1]在职博课程信息表!$A:$F,6,FALSE)</f>
        <v>15</v>
      </c>
      <c r="E13" s="13" t="s">
        <v>52</v>
      </c>
      <c r="F13" s="13" t="s">
        <v>20</v>
      </c>
      <c r="G13" s="13" t="s">
        <v>14</v>
      </c>
      <c r="H13" s="15" t="s">
        <v>15</v>
      </c>
    </row>
    <row r="14" spans="1:8">
      <c r="A14" s="13" t="s">
        <v>53</v>
      </c>
      <c r="B14" s="13" t="s">
        <v>54</v>
      </c>
      <c r="C14" s="13" t="s">
        <v>18</v>
      </c>
      <c r="D14" s="13">
        <f>VLOOKUP(A14,[1]在职博课程信息表!$A:$F,6,FALSE)</f>
        <v>30</v>
      </c>
      <c r="E14" s="13" t="s">
        <v>55</v>
      </c>
      <c r="F14" s="13" t="s">
        <v>56</v>
      </c>
      <c r="G14" s="13" t="s">
        <v>14</v>
      </c>
      <c r="H14" s="15" t="s">
        <v>15</v>
      </c>
    </row>
    <row r="15" spans="1:8">
      <c r="A15" s="13" t="s">
        <v>57</v>
      </c>
      <c r="B15" s="13" t="s">
        <v>58</v>
      </c>
      <c r="C15" s="13" t="s">
        <v>18</v>
      </c>
      <c r="D15" s="13">
        <f>VLOOKUP(A15,[1]在职博课程信息表!$A:$F,6,FALSE)</f>
        <v>32</v>
      </c>
      <c r="E15" s="13" t="s">
        <v>59</v>
      </c>
      <c r="F15" s="13" t="s">
        <v>29</v>
      </c>
      <c r="G15" s="13" t="s">
        <v>14</v>
      </c>
      <c r="H15" s="15" t="s">
        <v>15</v>
      </c>
    </row>
    <row r="16" spans="1:8">
      <c r="A16" s="13" t="s">
        <v>60</v>
      </c>
      <c r="B16" s="13" t="s">
        <v>61</v>
      </c>
      <c r="C16" s="13" t="s">
        <v>18</v>
      </c>
      <c r="D16" s="13">
        <f>VLOOKUP(A16,[1]在职博课程信息表!$A:$F,6,FALSE)</f>
        <v>30</v>
      </c>
      <c r="E16" s="13" t="s">
        <v>62</v>
      </c>
      <c r="F16" s="13" t="s">
        <v>63</v>
      </c>
      <c r="G16" s="13" t="s">
        <v>14</v>
      </c>
      <c r="H16" s="15" t="s">
        <v>15</v>
      </c>
    </row>
    <row r="17" spans="1:8">
      <c r="A17" s="13" t="s">
        <v>64</v>
      </c>
      <c r="B17" s="13" t="s">
        <v>65</v>
      </c>
      <c r="C17" s="13" t="s">
        <v>11</v>
      </c>
      <c r="D17" s="13">
        <f>VLOOKUP(A17,[1]在职博课程信息表!$A:$F,6,FALSE)</f>
        <v>48</v>
      </c>
      <c r="E17" s="13" t="s">
        <v>66</v>
      </c>
      <c r="F17" s="13" t="s">
        <v>63</v>
      </c>
      <c r="G17" s="13" t="s">
        <v>14</v>
      </c>
      <c r="H17" s="15" t="s">
        <v>15</v>
      </c>
    </row>
    <row r="18" spans="1:8">
      <c r="A18" s="13" t="s">
        <v>67</v>
      </c>
      <c r="B18" s="13" t="s">
        <v>68</v>
      </c>
      <c r="C18" s="13" t="s">
        <v>23</v>
      </c>
      <c r="D18" s="13">
        <f>VLOOKUP(A18,[1]在职博课程信息表!$A:$F,6,FALSE)</f>
        <v>18</v>
      </c>
      <c r="E18" s="13" t="s">
        <v>69</v>
      </c>
      <c r="F18" s="13" t="s">
        <v>70</v>
      </c>
      <c r="G18" s="13" t="s">
        <v>14</v>
      </c>
      <c r="H18" s="15" t="s">
        <v>15</v>
      </c>
    </row>
    <row r="19" spans="1:8">
      <c r="A19" s="13" t="s">
        <v>71</v>
      </c>
      <c r="B19" s="13" t="s">
        <v>72</v>
      </c>
      <c r="C19" s="13" t="s">
        <v>23</v>
      </c>
      <c r="D19" s="13">
        <f>VLOOKUP(A19,[1]在职博课程信息表!$A:$F,6,FALSE)</f>
        <v>16</v>
      </c>
      <c r="E19" s="13" t="s">
        <v>73</v>
      </c>
      <c r="F19" s="13" t="s">
        <v>70</v>
      </c>
      <c r="G19" s="13" t="s">
        <v>14</v>
      </c>
      <c r="H19" s="15" t="s">
        <v>15</v>
      </c>
    </row>
    <row r="20" spans="1:8">
      <c r="A20" s="13" t="s">
        <v>74</v>
      </c>
      <c r="B20" s="13" t="s">
        <v>75</v>
      </c>
      <c r="C20" s="13" t="s">
        <v>18</v>
      </c>
      <c r="D20" s="13">
        <f>VLOOKUP(A20,[1]在职博课程信息表!$A:$F,6,FALSE)</f>
        <v>36</v>
      </c>
      <c r="E20" s="13" t="s">
        <v>76</v>
      </c>
      <c r="F20" s="13" t="s">
        <v>77</v>
      </c>
      <c r="G20" s="13" t="s">
        <v>14</v>
      </c>
      <c r="H20" s="15" t="s">
        <v>15</v>
      </c>
    </row>
    <row r="21" spans="1:8">
      <c r="A21" s="13" t="s">
        <v>78</v>
      </c>
      <c r="B21" s="13" t="s">
        <v>79</v>
      </c>
      <c r="C21" s="13" t="s">
        <v>23</v>
      </c>
      <c r="D21" s="13">
        <f>VLOOKUP(A21,[1]在职博课程信息表!$A:$F,6,FALSE)</f>
        <v>16</v>
      </c>
      <c r="E21" s="13" t="s">
        <v>80</v>
      </c>
      <c r="F21" s="13" t="s">
        <v>77</v>
      </c>
      <c r="G21" s="13" t="s">
        <v>14</v>
      </c>
      <c r="H21" s="15" t="s">
        <v>15</v>
      </c>
    </row>
    <row r="22" spans="1:8">
      <c r="A22" s="13" t="s">
        <v>81</v>
      </c>
      <c r="B22" s="13" t="s">
        <v>82</v>
      </c>
      <c r="C22" s="13" t="s">
        <v>18</v>
      </c>
      <c r="D22" s="13">
        <f>VLOOKUP(A22,[1]在职博课程信息表!$A:$F,6,FALSE)</f>
        <v>36</v>
      </c>
      <c r="E22" s="13" t="s">
        <v>83</v>
      </c>
      <c r="F22" s="13" t="s">
        <v>70</v>
      </c>
      <c r="G22" s="13" t="s">
        <v>14</v>
      </c>
      <c r="H22" s="15" t="s">
        <v>15</v>
      </c>
    </row>
    <row r="23" spans="1:8">
      <c r="A23" s="13" t="s">
        <v>84</v>
      </c>
      <c r="B23" s="13" t="s">
        <v>85</v>
      </c>
      <c r="C23" s="13" t="s">
        <v>18</v>
      </c>
      <c r="D23" s="13">
        <f>VLOOKUP(A23,[1]在职博课程信息表!$A:$F,6,FALSE)</f>
        <v>30</v>
      </c>
      <c r="E23" s="13" t="s">
        <v>86</v>
      </c>
      <c r="F23" s="13" t="s">
        <v>25</v>
      </c>
      <c r="G23" s="13" t="s">
        <v>14</v>
      </c>
      <c r="H23" s="15" t="s">
        <v>15</v>
      </c>
    </row>
    <row r="24" spans="1:8">
      <c r="A24" s="13" t="s">
        <v>87</v>
      </c>
      <c r="B24" s="13" t="s">
        <v>88</v>
      </c>
      <c r="C24" s="13" t="s">
        <v>23</v>
      </c>
      <c r="D24" s="13">
        <f>C24*16</f>
        <v>16</v>
      </c>
      <c r="E24" s="13" t="s">
        <v>89</v>
      </c>
      <c r="F24" s="13" t="s">
        <v>90</v>
      </c>
      <c r="G24" s="13" t="s">
        <v>91</v>
      </c>
      <c r="H24" s="13" t="s">
        <v>92</v>
      </c>
    </row>
    <row r="25" spans="1:8">
      <c r="A25" s="13" t="s">
        <v>93</v>
      </c>
      <c r="B25" s="13" t="s">
        <v>94</v>
      </c>
      <c r="C25" s="13" t="s">
        <v>23</v>
      </c>
      <c r="D25" s="13">
        <f t="shared" ref="D25:D44" si="0">C25*16</f>
        <v>16</v>
      </c>
      <c r="E25" s="13" t="s">
        <v>95</v>
      </c>
      <c r="F25" s="13" t="s">
        <v>96</v>
      </c>
      <c r="G25" s="13" t="s">
        <v>91</v>
      </c>
      <c r="H25" s="13" t="s">
        <v>92</v>
      </c>
    </row>
    <row r="26" spans="1:8">
      <c r="A26" s="13" t="s">
        <v>97</v>
      </c>
      <c r="B26" s="13" t="s">
        <v>98</v>
      </c>
      <c r="C26" s="13" t="s">
        <v>23</v>
      </c>
      <c r="D26" s="13">
        <f t="shared" si="0"/>
        <v>16</v>
      </c>
      <c r="E26" s="13" t="s">
        <v>99</v>
      </c>
      <c r="F26" s="13" t="s">
        <v>96</v>
      </c>
      <c r="G26" s="13" t="s">
        <v>91</v>
      </c>
      <c r="H26" s="13" t="s">
        <v>92</v>
      </c>
    </row>
    <row r="27" spans="1:8">
      <c r="A27" s="13" t="s">
        <v>100</v>
      </c>
      <c r="B27" s="13" t="s">
        <v>101</v>
      </c>
      <c r="C27" s="13" t="s">
        <v>23</v>
      </c>
      <c r="D27" s="13">
        <f t="shared" si="0"/>
        <v>16</v>
      </c>
      <c r="E27" s="13" t="s">
        <v>102</v>
      </c>
      <c r="F27" s="13" t="s">
        <v>96</v>
      </c>
      <c r="G27" s="13" t="s">
        <v>91</v>
      </c>
      <c r="H27" s="13" t="s">
        <v>92</v>
      </c>
    </row>
    <row r="28" spans="1:8">
      <c r="A28" s="13" t="s">
        <v>103</v>
      </c>
      <c r="B28" s="13" t="s">
        <v>104</v>
      </c>
      <c r="C28" s="13" t="s">
        <v>18</v>
      </c>
      <c r="D28" s="13">
        <f t="shared" si="0"/>
        <v>32</v>
      </c>
      <c r="E28" s="13" t="s">
        <v>105</v>
      </c>
      <c r="F28" s="13" t="s">
        <v>90</v>
      </c>
      <c r="G28" s="13" t="s">
        <v>91</v>
      </c>
      <c r="H28" s="13" t="s">
        <v>92</v>
      </c>
    </row>
    <row r="29" spans="1:8">
      <c r="A29" s="13" t="s">
        <v>106</v>
      </c>
      <c r="B29" s="13" t="s">
        <v>107</v>
      </c>
      <c r="C29" s="13" t="s">
        <v>18</v>
      </c>
      <c r="D29" s="13">
        <f t="shared" si="0"/>
        <v>32</v>
      </c>
      <c r="E29" s="13" t="s">
        <v>108</v>
      </c>
      <c r="F29" s="13" t="s">
        <v>20</v>
      </c>
      <c r="G29" s="13" t="s">
        <v>91</v>
      </c>
      <c r="H29" s="13" t="s">
        <v>92</v>
      </c>
    </row>
    <row r="30" spans="1:8">
      <c r="A30" s="13" t="s">
        <v>109</v>
      </c>
      <c r="B30" s="13" t="s">
        <v>110</v>
      </c>
      <c r="C30" s="13" t="s">
        <v>18</v>
      </c>
      <c r="D30" s="13">
        <f t="shared" si="0"/>
        <v>32</v>
      </c>
      <c r="E30" s="13" t="s">
        <v>111</v>
      </c>
      <c r="F30" s="13" t="s">
        <v>20</v>
      </c>
      <c r="G30" s="13" t="s">
        <v>91</v>
      </c>
      <c r="H30" s="13" t="s">
        <v>92</v>
      </c>
    </row>
    <row r="31" spans="1:8">
      <c r="A31" s="13" t="s">
        <v>112</v>
      </c>
      <c r="B31" s="13" t="s">
        <v>113</v>
      </c>
      <c r="C31" s="13" t="s">
        <v>18</v>
      </c>
      <c r="D31" s="13">
        <f t="shared" si="0"/>
        <v>32</v>
      </c>
      <c r="E31" s="13" t="s">
        <v>114</v>
      </c>
      <c r="F31" s="13" t="s">
        <v>96</v>
      </c>
      <c r="G31" s="13" t="s">
        <v>91</v>
      </c>
      <c r="H31" s="13" t="s">
        <v>92</v>
      </c>
    </row>
    <row r="32" spans="1:8">
      <c r="A32" s="13" t="s">
        <v>115</v>
      </c>
      <c r="B32" s="13" t="s">
        <v>116</v>
      </c>
      <c r="C32" s="13" t="s">
        <v>18</v>
      </c>
      <c r="D32" s="13">
        <f t="shared" si="0"/>
        <v>32</v>
      </c>
      <c r="E32" s="13" t="s">
        <v>117</v>
      </c>
      <c r="F32" s="13" t="s">
        <v>96</v>
      </c>
      <c r="G32" s="13" t="s">
        <v>91</v>
      </c>
      <c r="H32" s="13" t="s">
        <v>92</v>
      </c>
    </row>
    <row r="33" spans="1:8">
      <c r="A33" s="13" t="s">
        <v>118</v>
      </c>
      <c r="B33" s="13" t="s">
        <v>119</v>
      </c>
      <c r="C33" s="13" t="s">
        <v>18</v>
      </c>
      <c r="D33" s="13">
        <f t="shared" si="0"/>
        <v>32</v>
      </c>
      <c r="E33" s="13" t="s">
        <v>120</v>
      </c>
      <c r="F33" s="13" t="s">
        <v>96</v>
      </c>
      <c r="G33" s="13" t="s">
        <v>91</v>
      </c>
      <c r="H33" s="13" t="s">
        <v>92</v>
      </c>
    </row>
    <row r="34" spans="1:8">
      <c r="A34" s="13" t="s">
        <v>121</v>
      </c>
      <c r="B34" s="13" t="s">
        <v>122</v>
      </c>
      <c r="C34" s="13" t="s">
        <v>18</v>
      </c>
      <c r="D34" s="13">
        <f t="shared" si="0"/>
        <v>32</v>
      </c>
      <c r="E34" s="13" t="s">
        <v>123</v>
      </c>
      <c r="F34" s="13" t="s">
        <v>96</v>
      </c>
      <c r="G34" s="13" t="s">
        <v>91</v>
      </c>
      <c r="H34" s="13" t="s">
        <v>92</v>
      </c>
    </row>
    <row r="35" spans="1:8">
      <c r="A35" s="13" t="s">
        <v>124</v>
      </c>
      <c r="B35" s="13" t="s">
        <v>125</v>
      </c>
      <c r="C35" s="13" t="s">
        <v>18</v>
      </c>
      <c r="D35" s="13">
        <f t="shared" si="0"/>
        <v>32</v>
      </c>
      <c r="E35" s="13" t="s">
        <v>126</v>
      </c>
      <c r="F35" s="13" t="s">
        <v>96</v>
      </c>
      <c r="G35" s="13" t="s">
        <v>91</v>
      </c>
      <c r="H35" s="13" t="s">
        <v>92</v>
      </c>
    </row>
    <row r="36" spans="1:8">
      <c r="A36" s="13" t="s">
        <v>127</v>
      </c>
      <c r="B36" s="13" t="s">
        <v>128</v>
      </c>
      <c r="C36" s="13" t="s">
        <v>18</v>
      </c>
      <c r="D36" s="13">
        <f t="shared" si="0"/>
        <v>32</v>
      </c>
      <c r="E36" s="13" t="s">
        <v>129</v>
      </c>
      <c r="F36" s="13" t="s">
        <v>96</v>
      </c>
      <c r="G36" s="13" t="s">
        <v>91</v>
      </c>
      <c r="H36" s="13" t="s">
        <v>92</v>
      </c>
    </row>
    <row r="37" spans="1:8">
      <c r="A37" s="13" t="s">
        <v>130</v>
      </c>
      <c r="B37" s="13" t="s">
        <v>131</v>
      </c>
      <c r="C37" s="13" t="s">
        <v>18</v>
      </c>
      <c r="D37" s="13">
        <f t="shared" si="0"/>
        <v>32</v>
      </c>
      <c r="E37" s="13" t="s">
        <v>132</v>
      </c>
      <c r="F37" s="13" t="s">
        <v>96</v>
      </c>
      <c r="G37" s="13" t="s">
        <v>91</v>
      </c>
      <c r="H37" s="13" t="s">
        <v>92</v>
      </c>
    </row>
    <row r="38" spans="1:8">
      <c r="A38" s="13" t="s">
        <v>133</v>
      </c>
      <c r="B38" s="13" t="s">
        <v>134</v>
      </c>
      <c r="C38" s="13" t="s">
        <v>18</v>
      </c>
      <c r="D38" s="13">
        <f t="shared" si="0"/>
        <v>32</v>
      </c>
      <c r="E38" s="13" t="s">
        <v>135</v>
      </c>
      <c r="F38" s="13" t="s">
        <v>96</v>
      </c>
      <c r="G38" s="13" t="s">
        <v>91</v>
      </c>
      <c r="H38" s="13" t="s">
        <v>92</v>
      </c>
    </row>
    <row r="39" spans="1:8">
      <c r="A39" s="13" t="s">
        <v>136</v>
      </c>
      <c r="B39" s="13" t="s">
        <v>137</v>
      </c>
      <c r="C39" s="13" t="s">
        <v>18</v>
      </c>
      <c r="D39" s="13">
        <f t="shared" si="0"/>
        <v>32</v>
      </c>
      <c r="E39" s="13" t="s">
        <v>138</v>
      </c>
      <c r="F39" s="13" t="s">
        <v>96</v>
      </c>
      <c r="G39" s="13" t="s">
        <v>91</v>
      </c>
      <c r="H39" s="13" t="s">
        <v>92</v>
      </c>
    </row>
    <row r="40" spans="1:8">
      <c r="A40" s="13" t="s">
        <v>139</v>
      </c>
      <c r="B40" s="13" t="s">
        <v>140</v>
      </c>
      <c r="C40" s="13" t="s">
        <v>11</v>
      </c>
      <c r="D40" s="13">
        <f t="shared" si="0"/>
        <v>48</v>
      </c>
      <c r="E40" s="13" t="s">
        <v>141</v>
      </c>
      <c r="F40" s="13" t="s">
        <v>96</v>
      </c>
      <c r="G40" s="13" t="s">
        <v>91</v>
      </c>
      <c r="H40" s="13" t="s">
        <v>92</v>
      </c>
    </row>
    <row r="41" spans="1:8">
      <c r="A41" s="13" t="s">
        <v>142</v>
      </c>
      <c r="B41" s="13" t="s">
        <v>143</v>
      </c>
      <c r="C41" s="13" t="s">
        <v>18</v>
      </c>
      <c r="D41" s="13">
        <f t="shared" si="0"/>
        <v>32</v>
      </c>
      <c r="E41" s="13" t="s">
        <v>144</v>
      </c>
      <c r="F41" s="13" t="s">
        <v>90</v>
      </c>
      <c r="G41" s="13" t="s">
        <v>91</v>
      </c>
      <c r="H41" s="13" t="s">
        <v>92</v>
      </c>
    </row>
    <row r="42" spans="1:8">
      <c r="A42" s="13" t="s">
        <v>145</v>
      </c>
      <c r="B42" s="13" t="s">
        <v>146</v>
      </c>
      <c r="C42" s="13" t="s">
        <v>23</v>
      </c>
      <c r="D42" s="13">
        <f t="shared" si="0"/>
        <v>16</v>
      </c>
      <c r="E42" s="13" t="s">
        <v>147</v>
      </c>
      <c r="F42" s="13" t="s">
        <v>90</v>
      </c>
      <c r="G42" s="13" t="s">
        <v>91</v>
      </c>
      <c r="H42" s="13" t="s">
        <v>92</v>
      </c>
    </row>
    <row r="43" spans="1:8">
      <c r="A43" s="13" t="s">
        <v>148</v>
      </c>
      <c r="B43" s="13" t="s">
        <v>149</v>
      </c>
      <c r="C43" s="13" t="s">
        <v>18</v>
      </c>
      <c r="D43" s="13">
        <f t="shared" si="0"/>
        <v>32</v>
      </c>
      <c r="E43" s="13" t="s">
        <v>150</v>
      </c>
      <c r="F43" s="13" t="s">
        <v>151</v>
      </c>
      <c r="G43" s="13" t="s">
        <v>91</v>
      </c>
      <c r="H43" s="13" t="s">
        <v>92</v>
      </c>
    </row>
    <row r="44" spans="1:8">
      <c r="A44" s="13" t="s">
        <v>152</v>
      </c>
      <c r="B44" s="13" t="s">
        <v>153</v>
      </c>
      <c r="C44" s="13" t="s">
        <v>18</v>
      </c>
      <c r="D44" s="13">
        <f t="shared" si="0"/>
        <v>32</v>
      </c>
      <c r="E44" s="13" t="s">
        <v>154</v>
      </c>
      <c r="F44" s="13" t="s">
        <v>20</v>
      </c>
      <c r="G44" s="13" t="s">
        <v>91</v>
      </c>
      <c r="H44" s="13" t="s">
        <v>92</v>
      </c>
    </row>
  </sheetData>
  <mergeCells count="1">
    <mergeCell ref="A1:H1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workbookViewId="0">
      <selection activeCell="A1" sqref="A1:H1"/>
    </sheetView>
  </sheetViews>
  <sheetFormatPr defaultColWidth="9" defaultRowHeight="13.5" outlineLevelCol="7"/>
  <cols>
    <col min="1" max="1" width="17.375" style="1" customWidth="1"/>
    <col min="2" max="2" width="38.375" style="2" customWidth="1"/>
    <col min="3" max="3" width="15" style="2" customWidth="1"/>
    <col min="4" max="4" width="40.75" style="2" customWidth="1"/>
    <col min="5" max="5" width="5.375" style="1" customWidth="1"/>
    <col min="6" max="6" width="8" style="1"/>
    <col min="7" max="7" width="38.875" style="3" customWidth="1"/>
    <col min="8" max="8" width="26.875" style="1" customWidth="1"/>
  </cols>
  <sheetData>
    <row r="1" ht="30" customHeight="1" spans="1:8">
      <c r="A1" s="4" t="s">
        <v>155</v>
      </c>
      <c r="B1" s="5"/>
      <c r="C1" s="5"/>
      <c r="D1" s="5"/>
      <c r="E1" s="5"/>
      <c r="F1" s="5"/>
      <c r="G1" s="5"/>
      <c r="H1" s="6"/>
    </row>
    <row r="2" ht="18.75" spans="1:8">
      <c r="A2" s="7" t="s">
        <v>156</v>
      </c>
      <c r="B2" s="8"/>
      <c r="C2" s="8"/>
      <c r="D2" s="8"/>
      <c r="E2" s="8"/>
      <c r="F2" s="8"/>
      <c r="G2" s="8"/>
      <c r="H2" s="9"/>
    </row>
    <row r="3" spans="1:8">
      <c r="A3" s="10" t="s">
        <v>6</v>
      </c>
      <c r="B3" s="11" t="s">
        <v>157</v>
      </c>
      <c r="C3" s="11" t="s">
        <v>1</v>
      </c>
      <c r="D3" s="11" t="s">
        <v>2</v>
      </c>
      <c r="E3" s="10" t="s">
        <v>3</v>
      </c>
      <c r="F3" s="10" t="s">
        <v>4</v>
      </c>
      <c r="G3" s="11" t="s">
        <v>158</v>
      </c>
      <c r="H3" s="12" t="s">
        <v>159</v>
      </c>
    </row>
    <row r="4" spans="1:8">
      <c r="A4" s="13" t="s">
        <v>13</v>
      </c>
      <c r="B4" s="14" t="s">
        <v>160</v>
      </c>
      <c r="C4" s="14" t="s">
        <v>9</v>
      </c>
      <c r="D4" s="14" t="s">
        <v>10</v>
      </c>
      <c r="E4" s="13" t="s">
        <v>11</v>
      </c>
      <c r="F4" s="13" t="s">
        <v>161</v>
      </c>
      <c r="G4" s="14" t="s">
        <v>162</v>
      </c>
      <c r="H4" s="15" t="s">
        <v>163</v>
      </c>
    </row>
    <row r="5" spans="1:8">
      <c r="A5" s="13" t="s">
        <v>13</v>
      </c>
      <c r="B5" s="14" t="s">
        <v>164</v>
      </c>
      <c r="C5" s="14" t="s">
        <v>9</v>
      </c>
      <c r="D5" s="14" t="s">
        <v>10</v>
      </c>
      <c r="E5" s="13" t="s">
        <v>11</v>
      </c>
      <c r="F5" s="13" t="s">
        <v>161</v>
      </c>
      <c r="G5" s="14" t="s">
        <v>162</v>
      </c>
      <c r="H5" s="15" t="s">
        <v>165</v>
      </c>
    </row>
    <row r="6" spans="1:8">
      <c r="A6" s="13" t="s">
        <v>13</v>
      </c>
      <c r="B6" s="14" t="s">
        <v>166</v>
      </c>
      <c r="C6" s="14" t="s">
        <v>9</v>
      </c>
      <c r="D6" s="14" t="s">
        <v>10</v>
      </c>
      <c r="E6" s="13" t="s">
        <v>11</v>
      </c>
      <c r="F6" s="13" t="s">
        <v>161</v>
      </c>
      <c r="G6" s="14" t="s">
        <v>167</v>
      </c>
      <c r="H6" s="15" t="s">
        <v>163</v>
      </c>
    </row>
    <row r="7" spans="1:8">
      <c r="A7" s="13" t="s">
        <v>20</v>
      </c>
      <c r="B7" s="14" t="s">
        <v>168</v>
      </c>
      <c r="C7" s="14" t="s">
        <v>16</v>
      </c>
      <c r="D7" s="14" t="s">
        <v>17</v>
      </c>
      <c r="E7" s="13" t="s">
        <v>18</v>
      </c>
      <c r="F7" s="13" t="s">
        <v>169</v>
      </c>
      <c r="G7" s="14" t="s">
        <v>170</v>
      </c>
      <c r="H7" s="15" t="s">
        <v>171</v>
      </c>
    </row>
    <row r="8" spans="1:8">
      <c r="A8" s="13" t="s">
        <v>25</v>
      </c>
      <c r="B8" s="14" t="s">
        <v>172</v>
      </c>
      <c r="C8" s="14" t="s">
        <v>21</v>
      </c>
      <c r="D8" s="14" t="s">
        <v>22</v>
      </c>
      <c r="E8" s="13" t="s">
        <v>23</v>
      </c>
      <c r="F8" s="13" t="s">
        <v>173</v>
      </c>
      <c r="G8" s="14" t="s">
        <v>174</v>
      </c>
      <c r="H8" s="15" t="s">
        <v>171</v>
      </c>
    </row>
    <row r="9" spans="1:8">
      <c r="A9" s="13" t="s">
        <v>25</v>
      </c>
      <c r="B9" s="14" t="s">
        <v>172</v>
      </c>
      <c r="C9" s="14" t="s">
        <v>21</v>
      </c>
      <c r="D9" s="14" t="s">
        <v>22</v>
      </c>
      <c r="E9" s="13" t="s">
        <v>23</v>
      </c>
      <c r="F9" s="13" t="s">
        <v>175</v>
      </c>
      <c r="G9" s="14" t="s">
        <v>176</v>
      </c>
      <c r="H9" s="15" t="s">
        <v>177</v>
      </c>
    </row>
    <row r="10" spans="1:8">
      <c r="A10" s="13" t="s">
        <v>29</v>
      </c>
      <c r="B10" s="14" t="s">
        <v>178</v>
      </c>
      <c r="C10" s="14" t="s">
        <v>26</v>
      </c>
      <c r="D10" s="14" t="s">
        <v>27</v>
      </c>
      <c r="E10" s="13" t="s">
        <v>18</v>
      </c>
      <c r="F10" s="13" t="s">
        <v>179</v>
      </c>
      <c r="G10" s="14" t="s">
        <v>180</v>
      </c>
      <c r="H10" s="15" t="s">
        <v>171</v>
      </c>
    </row>
    <row r="11" spans="1:8">
      <c r="A11" s="13" t="s">
        <v>29</v>
      </c>
      <c r="B11" s="14" t="s">
        <v>181</v>
      </c>
      <c r="C11" s="14" t="s">
        <v>40</v>
      </c>
      <c r="D11" s="14" t="s">
        <v>41</v>
      </c>
      <c r="E11" s="13" t="s">
        <v>18</v>
      </c>
      <c r="F11" s="13" t="s">
        <v>182</v>
      </c>
      <c r="G11" s="14" t="s">
        <v>183</v>
      </c>
      <c r="H11" s="15" t="s">
        <v>184</v>
      </c>
    </row>
    <row r="12" spans="1:8">
      <c r="A12" s="13" t="s">
        <v>29</v>
      </c>
      <c r="B12" s="14" t="s">
        <v>181</v>
      </c>
      <c r="C12" s="14" t="s">
        <v>40</v>
      </c>
      <c r="D12" s="14" t="s">
        <v>41</v>
      </c>
      <c r="E12" s="13" t="s">
        <v>18</v>
      </c>
      <c r="F12" s="13" t="s">
        <v>185</v>
      </c>
      <c r="G12" s="14" t="s">
        <v>186</v>
      </c>
      <c r="H12" s="15" t="s">
        <v>184</v>
      </c>
    </row>
    <row r="13" spans="1:8">
      <c r="A13" s="13" t="s">
        <v>29</v>
      </c>
      <c r="B13" s="14" t="s">
        <v>187</v>
      </c>
      <c r="C13" s="14" t="s">
        <v>30</v>
      </c>
      <c r="D13" s="14" t="s">
        <v>31</v>
      </c>
      <c r="E13" s="13" t="s">
        <v>11</v>
      </c>
      <c r="F13" s="13" t="s">
        <v>188</v>
      </c>
      <c r="G13" s="14" t="s">
        <v>189</v>
      </c>
      <c r="H13" s="15" t="s">
        <v>190</v>
      </c>
    </row>
    <row r="14" spans="1:8">
      <c r="A14" s="13" t="s">
        <v>29</v>
      </c>
      <c r="B14" s="14" t="s">
        <v>187</v>
      </c>
      <c r="C14" s="14" t="s">
        <v>30</v>
      </c>
      <c r="D14" s="14" t="s">
        <v>31</v>
      </c>
      <c r="E14" s="13" t="s">
        <v>11</v>
      </c>
      <c r="F14" s="13" t="s">
        <v>188</v>
      </c>
      <c r="G14" s="14" t="s">
        <v>191</v>
      </c>
      <c r="H14" s="15" t="s">
        <v>190</v>
      </c>
    </row>
    <row r="15" spans="1:8">
      <c r="A15" s="13" t="s">
        <v>29</v>
      </c>
      <c r="B15" s="14" t="s">
        <v>187</v>
      </c>
      <c r="C15" s="14" t="s">
        <v>30</v>
      </c>
      <c r="D15" s="14" t="s">
        <v>31</v>
      </c>
      <c r="E15" s="13" t="s">
        <v>11</v>
      </c>
      <c r="F15" s="13" t="s">
        <v>192</v>
      </c>
      <c r="G15" s="14" t="s">
        <v>193</v>
      </c>
      <c r="H15" s="15" t="s">
        <v>190</v>
      </c>
    </row>
    <row r="16" spans="1:8">
      <c r="A16" s="13" t="s">
        <v>46</v>
      </c>
      <c r="B16" s="14" t="s">
        <v>194</v>
      </c>
      <c r="C16" s="14" t="s">
        <v>43</v>
      </c>
      <c r="D16" s="14" t="s">
        <v>44</v>
      </c>
      <c r="E16" s="13" t="s">
        <v>18</v>
      </c>
      <c r="F16" s="13" t="s">
        <v>188</v>
      </c>
      <c r="G16" s="14" t="s">
        <v>195</v>
      </c>
      <c r="H16" s="15" t="s">
        <v>171</v>
      </c>
    </row>
    <row r="17" spans="1:8">
      <c r="A17" s="13" t="s">
        <v>46</v>
      </c>
      <c r="B17" s="14" t="s">
        <v>194</v>
      </c>
      <c r="C17" s="14" t="s">
        <v>43</v>
      </c>
      <c r="D17" s="14" t="s">
        <v>44</v>
      </c>
      <c r="E17" s="13" t="s">
        <v>18</v>
      </c>
      <c r="F17" s="13" t="s">
        <v>188</v>
      </c>
      <c r="G17" s="14" t="s">
        <v>196</v>
      </c>
      <c r="H17" s="15" t="s">
        <v>171</v>
      </c>
    </row>
    <row r="18" spans="1:8">
      <c r="A18" s="13" t="s">
        <v>46</v>
      </c>
      <c r="B18" s="14" t="s">
        <v>194</v>
      </c>
      <c r="C18" s="14" t="s">
        <v>43</v>
      </c>
      <c r="D18" s="14" t="s">
        <v>44</v>
      </c>
      <c r="E18" s="13" t="s">
        <v>18</v>
      </c>
      <c r="F18" s="13" t="s">
        <v>197</v>
      </c>
      <c r="G18" s="14" t="s">
        <v>198</v>
      </c>
      <c r="H18" s="15" t="s">
        <v>171</v>
      </c>
    </row>
    <row r="19" spans="1:8">
      <c r="A19" s="13" t="s">
        <v>46</v>
      </c>
      <c r="B19" s="14" t="s">
        <v>199</v>
      </c>
      <c r="C19" s="14" t="s">
        <v>47</v>
      </c>
      <c r="D19" s="14" t="s">
        <v>48</v>
      </c>
      <c r="E19" s="13" t="s">
        <v>11</v>
      </c>
      <c r="F19" s="13" t="s">
        <v>188</v>
      </c>
      <c r="G19" s="14" t="s">
        <v>195</v>
      </c>
      <c r="H19" s="15" t="s">
        <v>200</v>
      </c>
    </row>
    <row r="20" spans="1:8">
      <c r="A20" s="13" t="s">
        <v>46</v>
      </c>
      <c r="B20" s="14" t="s">
        <v>199</v>
      </c>
      <c r="C20" s="14" t="s">
        <v>47</v>
      </c>
      <c r="D20" s="14" t="s">
        <v>48</v>
      </c>
      <c r="E20" s="13" t="s">
        <v>11</v>
      </c>
      <c r="F20" s="13" t="s">
        <v>188</v>
      </c>
      <c r="G20" s="14" t="s">
        <v>196</v>
      </c>
      <c r="H20" s="15" t="s">
        <v>200</v>
      </c>
    </row>
    <row r="21" spans="1:8">
      <c r="A21" s="13" t="s">
        <v>46</v>
      </c>
      <c r="B21" s="14" t="s">
        <v>199</v>
      </c>
      <c r="C21" s="14" t="s">
        <v>47</v>
      </c>
      <c r="D21" s="14" t="s">
        <v>48</v>
      </c>
      <c r="E21" s="13" t="s">
        <v>11</v>
      </c>
      <c r="F21" s="13" t="s">
        <v>182</v>
      </c>
      <c r="G21" s="14" t="s">
        <v>201</v>
      </c>
      <c r="H21" s="15" t="s">
        <v>200</v>
      </c>
    </row>
    <row r="22" spans="1:8">
      <c r="A22" s="13" t="s">
        <v>20</v>
      </c>
      <c r="B22" s="14" t="s">
        <v>202</v>
      </c>
      <c r="C22" s="14" t="s">
        <v>50</v>
      </c>
      <c r="D22" s="14" t="s">
        <v>51</v>
      </c>
      <c r="E22" s="13" t="s">
        <v>23</v>
      </c>
      <c r="F22" s="13" t="s">
        <v>203</v>
      </c>
      <c r="G22" s="14" t="s">
        <v>204</v>
      </c>
      <c r="H22" s="15" t="s">
        <v>205</v>
      </c>
    </row>
    <row r="23" spans="1:8">
      <c r="A23" s="13" t="s">
        <v>36</v>
      </c>
      <c r="B23" s="14" t="s">
        <v>206</v>
      </c>
      <c r="C23" s="14" t="s">
        <v>33</v>
      </c>
      <c r="D23" s="14" t="s">
        <v>34</v>
      </c>
      <c r="E23" s="13" t="s">
        <v>18</v>
      </c>
      <c r="F23" s="13" t="s">
        <v>192</v>
      </c>
      <c r="G23" s="14" t="s">
        <v>207</v>
      </c>
      <c r="H23" s="15" t="s">
        <v>190</v>
      </c>
    </row>
    <row r="24" spans="1:8">
      <c r="A24" s="13" t="s">
        <v>36</v>
      </c>
      <c r="B24" s="14" t="s">
        <v>206</v>
      </c>
      <c r="C24" s="14" t="s">
        <v>33</v>
      </c>
      <c r="D24" s="14" t="s">
        <v>34</v>
      </c>
      <c r="E24" s="13" t="s">
        <v>18</v>
      </c>
      <c r="F24" s="13" t="s">
        <v>208</v>
      </c>
      <c r="G24" s="14" t="s">
        <v>209</v>
      </c>
      <c r="H24" s="15" t="s">
        <v>190</v>
      </c>
    </row>
    <row r="25" spans="1:8">
      <c r="A25" s="13" t="s">
        <v>56</v>
      </c>
      <c r="B25" s="14" t="s">
        <v>210</v>
      </c>
      <c r="C25" s="14" t="s">
        <v>53</v>
      </c>
      <c r="D25" s="14" t="s">
        <v>54</v>
      </c>
      <c r="E25" s="13" t="s">
        <v>18</v>
      </c>
      <c r="F25" s="13" t="s">
        <v>197</v>
      </c>
      <c r="G25" s="14" t="s">
        <v>211</v>
      </c>
      <c r="H25" s="15" t="s">
        <v>190</v>
      </c>
    </row>
    <row r="26" spans="1:8">
      <c r="A26" s="13" t="s">
        <v>56</v>
      </c>
      <c r="B26" s="14" t="s">
        <v>210</v>
      </c>
      <c r="C26" s="14" t="s">
        <v>53</v>
      </c>
      <c r="D26" s="14" t="s">
        <v>54</v>
      </c>
      <c r="E26" s="13" t="s">
        <v>18</v>
      </c>
      <c r="F26" s="13" t="s">
        <v>197</v>
      </c>
      <c r="G26" s="14" t="s">
        <v>212</v>
      </c>
      <c r="H26" s="15" t="s">
        <v>177</v>
      </c>
    </row>
    <row r="27" spans="1:8">
      <c r="A27" s="13" t="s">
        <v>56</v>
      </c>
      <c r="B27" s="14" t="s">
        <v>210</v>
      </c>
      <c r="C27" s="14" t="s">
        <v>53</v>
      </c>
      <c r="D27" s="14" t="s">
        <v>54</v>
      </c>
      <c r="E27" s="13" t="s">
        <v>18</v>
      </c>
      <c r="F27" s="13" t="s">
        <v>197</v>
      </c>
      <c r="G27" s="14" t="s">
        <v>213</v>
      </c>
      <c r="H27" s="15" t="s">
        <v>190</v>
      </c>
    </row>
    <row r="28" spans="1:8">
      <c r="A28" s="13" t="s">
        <v>56</v>
      </c>
      <c r="B28" s="14" t="s">
        <v>210</v>
      </c>
      <c r="C28" s="14" t="s">
        <v>53</v>
      </c>
      <c r="D28" s="14" t="s">
        <v>54</v>
      </c>
      <c r="E28" s="13" t="s">
        <v>18</v>
      </c>
      <c r="F28" s="13" t="s">
        <v>214</v>
      </c>
      <c r="G28" s="14" t="s">
        <v>215</v>
      </c>
      <c r="H28" s="15" t="s">
        <v>190</v>
      </c>
    </row>
    <row r="29" spans="1:8">
      <c r="A29" s="13" t="s">
        <v>29</v>
      </c>
      <c r="B29" s="14" t="s">
        <v>216</v>
      </c>
      <c r="C29" s="14" t="s">
        <v>57</v>
      </c>
      <c r="D29" s="14" t="s">
        <v>58</v>
      </c>
      <c r="E29" s="13" t="s">
        <v>18</v>
      </c>
      <c r="F29" s="13" t="s">
        <v>188</v>
      </c>
      <c r="G29" s="14" t="s">
        <v>217</v>
      </c>
      <c r="H29" s="15" t="s">
        <v>171</v>
      </c>
    </row>
    <row r="30" spans="1:8">
      <c r="A30" s="13" t="s">
        <v>29</v>
      </c>
      <c r="B30" s="14" t="s">
        <v>216</v>
      </c>
      <c r="C30" s="14" t="s">
        <v>57</v>
      </c>
      <c r="D30" s="14" t="s">
        <v>58</v>
      </c>
      <c r="E30" s="13" t="s">
        <v>18</v>
      </c>
      <c r="F30" s="13" t="s">
        <v>188</v>
      </c>
      <c r="G30" s="14" t="s">
        <v>218</v>
      </c>
      <c r="H30" s="15" t="s">
        <v>171</v>
      </c>
    </row>
    <row r="31" spans="1:8">
      <c r="A31" s="13" t="s">
        <v>29</v>
      </c>
      <c r="B31" s="14" t="s">
        <v>216</v>
      </c>
      <c r="C31" s="14" t="s">
        <v>57</v>
      </c>
      <c r="D31" s="14" t="s">
        <v>58</v>
      </c>
      <c r="E31" s="13" t="s">
        <v>18</v>
      </c>
      <c r="F31" s="13" t="s">
        <v>208</v>
      </c>
      <c r="G31" s="14" t="s">
        <v>219</v>
      </c>
      <c r="H31" s="15" t="s">
        <v>171</v>
      </c>
    </row>
    <row r="32" spans="1:8">
      <c r="A32" s="13" t="s">
        <v>29</v>
      </c>
      <c r="B32" s="14" t="s">
        <v>220</v>
      </c>
      <c r="C32" s="14" t="s">
        <v>37</v>
      </c>
      <c r="D32" s="14" t="s">
        <v>38</v>
      </c>
      <c r="E32" s="13" t="s">
        <v>18</v>
      </c>
      <c r="F32" s="13" t="s">
        <v>192</v>
      </c>
      <c r="G32" s="14" t="s">
        <v>221</v>
      </c>
      <c r="H32" s="15" t="s">
        <v>205</v>
      </c>
    </row>
    <row r="33" spans="1:8">
      <c r="A33" s="13" t="s">
        <v>29</v>
      </c>
      <c r="B33" s="14" t="s">
        <v>220</v>
      </c>
      <c r="C33" s="14" t="s">
        <v>37</v>
      </c>
      <c r="D33" s="14" t="s">
        <v>38</v>
      </c>
      <c r="E33" s="13" t="s">
        <v>18</v>
      </c>
      <c r="F33" s="13" t="s">
        <v>208</v>
      </c>
      <c r="G33" s="14" t="s">
        <v>222</v>
      </c>
      <c r="H33" s="15" t="s">
        <v>205</v>
      </c>
    </row>
    <row r="34" spans="1:8">
      <c r="A34" s="13" t="s">
        <v>63</v>
      </c>
      <c r="B34" s="14" t="s">
        <v>223</v>
      </c>
      <c r="C34" s="14" t="s">
        <v>60</v>
      </c>
      <c r="D34" s="14" t="s">
        <v>61</v>
      </c>
      <c r="E34" s="13" t="s">
        <v>18</v>
      </c>
      <c r="F34" s="13" t="s">
        <v>224</v>
      </c>
      <c r="G34" s="14" t="s">
        <v>225</v>
      </c>
      <c r="H34" s="15" t="s">
        <v>184</v>
      </c>
    </row>
    <row r="35" spans="1:8">
      <c r="A35" s="13" t="s">
        <v>63</v>
      </c>
      <c r="B35" s="14" t="s">
        <v>223</v>
      </c>
      <c r="C35" s="14" t="s">
        <v>60</v>
      </c>
      <c r="D35" s="14" t="s">
        <v>61</v>
      </c>
      <c r="E35" s="13" t="s">
        <v>18</v>
      </c>
      <c r="F35" s="13" t="s">
        <v>197</v>
      </c>
      <c r="G35" s="14" t="s">
        <v>226</v>
      </c>
      <c r="H35" s="15" t="s">
        <v>184</v>
      </c>
    </row>
    <row r="36" spans="1:8">
      <c r="A36" s="13" t="s">
        <v>63</v>
      </c>
      <c r="B36" s="14" t="s">
        <v>223</v>
      </c>
      <c r="C36" s="14" t="s">
        <v>60</v>
      </c>
      <c r="D36" s="14" t="s">
        <v>61</v>
      </c>
      <c r="E36" s="13" t="s">
        <v>18</v>
      </c>
      <c r="F36" s="13" t="s">
        <v>203</v>
      </c>
      <c r="G36" s="14" t="s">
        <v>227</v>
      </c>
      <c r="H36" s="15" t="s">
        <v>184</v>
      </c>
    </row>
    <row r="37" spans="1:8">
      <c r="A37" s="13" t="s">
        <v>63</v>
      </c>
      <c r="B37" s="14" t="s">
        <v>228</v>
      </c>
      <c r="C37" s="14" t="s">
        <v>64</v>
      </c>
      <c r="D37" s="14" t="s">
        <v>65</v>
      </c>
      <c r="E37" s="13" t="s">
        <v>11</v>
      </c>
      <c r="F37" s="13" t="s">
        <v>182</v>
      </c>
      <c r="G37" s="14" t="s">
        <v>183</v>
      </c>
      <c r="H37" s="15" t="s">
        <v>229</v>
      </c>
    </row>
    <row r="38" spans="1:8">
      <c r="A38" s="13" t="s">
        <v>63</v>
      </c>
      <c r="B38" s="14" t="s">
        <v>228</v>
      </c>
      <c r="C38" s="14" t="s">
        <v>64</v>
      </c>
      <c r="D38" s="14" t="s">
        <v>65</v>
      </c>
      <c r="E38" s="13" t="s">
        <v>11</v>
      </c>
      <c r="F38" s="13" t="s">
        <v>230</v>
      </c>
      <c r="G38" s="14" t="s">
        <v>231</v>
      </c>
      <c r="H38" s="15" t="s">
        <v>229</v>
      </c>
    </row>
    <row r="39" spans="1:8">
      <c r="A39" s="13" t="s">
        <v>70</v>
      </c>
      <c r="B39" s="14" t="s">
        <v>232</v>
      </c>
      <c r="C39" s="14" t="s">
        <v>67</v>
      </c>
      <c r="D39" s="14" t="s">
        <v>68</v>
      </c>
      <c r="E39" s="13" t="s">
        <v>23</v>
      </c>
      <c r="F39" s="13" t="s">
        <v>197</v>
      </c>
      <c r="G39" s="14" t="s">
        <v>233</v>
      </c>
      <c r="H39" s="15" t="s">
        <v>184</v>
      </c>
    </row>
    <row r="40" spans="1:8">
      <c r="A40" s="13" t="s">
        <v>70</v>
      </c>
      <c r="B40" s="14" t="s">
        <v>232</v>
      </c>
      <c r="C40" s="14" t="s">
        <v>67</v>
      </c>
      <c r="D40" s="14" t="s">
        <v>68</v>
      </c>
      <c r="E40" s="13" t="s">
        <v>23</v>
      </c>
      <c r="F40" s="13" t="s">
        <v>197</v>
      </c>
      <c r="G40" s="14" t="s">
        <v>234</v>
      </c>
      <c r="H40" s="15" t="s">
        <v>184</v>
      </c>
    </row>
    <row r="41" spans="1:8">
      <c r="A41" s="13" t="s">
        <v>70</v>
      </c>
      <c r="B41" s="14" t="s">
        <v>235</v>
      </c>
      <c r="C41" s="14" t="s">
        <v>71</v>
      </c>
      <c r="D41" s="14" t="s">
        <v>72</v>
      </c>
      <c r="E41" s="13" t="s">
        <v>23</v>
      </c>
      <c r="F41" s="13" t="s">
        <v>208</v>
      </c>
      <c r="G41" s="14" t="s">
        <v>236</v>
      </c>
      <c r="H41" s="15" t="s">
        <v>184</v>
      </c>
    </row>
    <row r="42" spans="1:8">
      <c r="A42" s="13" t="s">
        <v>70</v>
      </c>
      <c r="B42" s="14" t="s">
        <v>235</v>
      </c>
      <c r="C42" s="14" t="s">
        <v>71</v>
      </c>
      <c r="D42" s="14" t="s">
        <v>72</v>
      </c>
      <c r="E42" s="13" t="s">
        <v>23</v>
      </c>
      <c r="F42" s="13" t="s">
        <v>208</v>
      </c>
      <c r="G42" s="14" t="s">
        <v>237</v>
      </c>
      <c r="H42" s="15" t="s">
        <v>184</v>
      </c>
    </row>
    <row r="43" spans="1:8">
      <c r="A43" s="13" t="s">
        <v>77</v>
      </c>
      <c r="B43" s="14" t="s">
        <v>238</v>
      </c>
      <c r="C43" s="14" t="s">
        <v>74</v>
      </c>
      <c r="D43" s="14" t="s">
        <v>75</v>
      </c>
      <c r="E43" s="13" t="s">
        <v>18</v>
      </c>
      <c r="F43" s="13" t="s">
        <v>208</v>
      </c>
      <c r="G43" s="14" t="s">
        <v>239</v>
      </c>
      <c r="H43" s="15" t="s">
        <v>165</v>
      </c>
    </row>
    <row r="44" spans="1:8">
      <c r="A44" s="13" t="s">
        <v>77</v>
      </c>
      <c r="B44" s="14" t="s">
        <v>238</v>
      </c>
      <c r="C44" s="14" t="s">
        <v>74</v>
      </c>
      <c r="D44" s="14" t="s">
        <v>75</v>
      </c>
      <c r="E44" s="13" t="s">
        <v>18</v>
      </c>
      <c r="F44" s="13" t="s">
        <v>182</v>
      </c>
      <c r="G44" s="14" t="s">
        <v>240</v>
      </c>
      <c r="H44" s="15" t="s">
        <v>165</v>
      </c>
    </row>
    <row r="45" spans="1:8">
      <c r="A45" s="13" t="s">
        <v>77</v>
      </c>
      <c r="B45" s="14" t="s">
        <v>241</v>
      </c>
      <c r="C45" s="14" t="s">
        <v>78</v>
      </c>
      <c r="D45" s="14" t="s">
        <v>79</v>
      </c>
      <c r="E45" s="13" t="s">
        <v>23</v>
      </c>
      <c r="F45" s="13" t="s">
        <v>173</v>
      </c>
      <c r="G45" s="14" t="s">
        <v>242</v>
      </c>
      <c r="H45" s="15" t="s">
        <v>163</v>
      </c>
    </row>
    <row r="46" ht="27" spans="1:8">
      <c r="A46" s="13" t="s">
        <v>70</v>
      </c>
      <c r="B46" s="14" t="s">
        <v>243</v>
      </c>
      <c r="C46" s="14" t="s">
        <v>81</v>
      </c>
      <c r="D46" s="14" t="s">
        <v>82</v>
      </c>
      <c r="E46" s="13" t="s">
        <v>18</v>
      </c>
      <c r="F46" s="13" t="s">
        <v>188</v>
      </c>
      <c r="G46" s="14" t="s">
        <v>217</v>
      </c>
      <c r="H46" s="15" t="s">
        <v>184</v>
      </c>
    </row>
    <row r="47" ht="27" spans="1:8">
      <c r="A47" s="13" t="s">
        <v>70</v>
      </c>
      <c r="B47" s="14" t="s">
        <v>243</v>
      </c>
      <c r="C47" s="14" t="s">
        <v>81</v>
      </c>
      <c r="D47" s="14" t="s">
        <v>82</v>
      </c>
      <c r="E47" s="13" t="s">
        <v>18</v>
      </c>
      <c r="F47" s="13" t="s">
        <v>188</v>
      </c>
      <c r="G47" s="14" t="s">
        <v>218</v>
      </c>
      <c r="H47" s="15" t="s">
        <v>184</v>
      </c>
    </row>
    <row r="48" ht="27" spans="1:8">
      <c r="A48" s="13" t="s">
        <v>70</v>
      </c>
      <c r="B48" s="14" t="s">
        <v>243</v>
      </c>
      <c r="C48" s="14" t="s">
        <v>81</v>
      </c>
      <c r="D48" s="14" t="s">
        <v>82</v>
      </c>
      <c r="E48" s="13" t="s">
        <v>18</v>
      </c>
      <c r="F48" s="13" t="s">
        <v>188</v>
      </c>
      <c r="G48" s="14" t="s">
        <v>244</v>
      </c>
      <c r="H48" s="15" t="s">
        <v>184</v>
      </c>
    </row>
    <row r="49" spans="1:8">
      <c r="A49" s="13" t="s">
        <v>25</v>
      </c>
      <c r="B49" s="14" t="s">
        <v>245</v>
      </c>
      <c r="C49" s="14" t="s">
        <v>84</v>
      </c>
      <c r="D49" s="14" t="s">
        <v>85</v>
      </c>
      <c r="E49" s="13" t="s">
        <v>18</v>
      </c>
      <c r="F49" s="13" t="s">
        <v>224</v>
      </c>
      <c r="G49" s="14" t="s">
        <v>246</v>
      </c>
      <c r="H49" s="15" t="s">
        <v>205</v>
      </c>
    </row>
    <row r="50" spans="1:8">
      <c r="A50" s="13" t="s">
        <v>25</v>
      </c>
      <c r="B50" s="14" t="s">
        <v>245</v>
      </c>
      <c r="C50" s="14" t="s">
        <v>84</v>
      </c>
      <c r="D50" s="14" t="s">
        <v>85</v>
      </c>
      <c r="E50" s="13" t="s">
        <v>18</v>
      </c>
      <c r="F50" s="13" t="s">
        <v>185</v>
      </c>
      <c r="G50" s="14" t="s">
        <v>247</v>
      </c>
      <c r="H50" s="15" t="s">
        <v>205</v>
      </c>
    </row>
    <row r="51" spans="1:8">
      <c r="A51" s="13" t="s">
        <v>25</v>
      </c>
      <c r="B51" s="14" t="s">
        <v>245</v>
      </c>
      <c r="C51" s="14" t="s">
        <v>84</v>
      </c>
      <c r="D51" s="14" t="s">
        <v>85</v>
      </c>
      <c r="E51" s="13" t="s">
        <v>18</v>
      </c>
      <c r="F51" s="13" t="s">
        <v>188</v>
      </c>
      <c r="G51" s="14" t="s">
        <v>218</v>
      </c>
      <c r="H51" s="15" t="s">
        <v>205</v>
      </c>
    </row>
    <row r="52" spans="1:8">
      <c r="A52" s="16" t="s">
        <v>25</v>
      </c>
      <c r="B52" s="17" t="s">
        <v>245</v>
      </c>
      <c r="C52" s="17" t="s">
        <v>84</v>
      </c>
      <c r="D52" s="17" t="s">
        <v>85</v>
      </c>
      <c r="E52" s="16" t="s">
        <v>18</v>
      </c>
      <c r="F52" s="16" t="s">
        <v>208</v>
      </c>
      <c r="G52" s="17" t="s">
        <v>219</v>
      </c>
      <c r="H52" s="18" t="s">
        <v>205</v>
      </c>
    </row>
    <row r="53" spans="1:8">
      <c r="A53" s="19" t="s">
        <v>90</v>
      </c>
      <c r="B53" s="19" t="s">
        <v>248</v>
      </c>
      <c r="C53" s="19" t="s">
        <v>87</v>
      </c>
      <c r="D53" s="19" t="s">
        <v>88</v>
      </c>
      <c r="E53" s="19" t="s">
        <v>23</v>
      </c>
      <c r="F53" s="19" t="s">
        <v>249</v>
      </c>
      <c r="G53" s="20" t="s">
        <v>250</v>
      </c>
      <c r="H53" s="19" t="s">
        <v>251</v>
      </c>
    </row>
    <row r="54" spans="1:8">
      <c r="A54" s="13" t="s">
        <v>90</v>
      </c>
      <c r="B54" s="13" t="s">
        <v>248</v>
      </c>
      <c r="C54" s="13" t="s">
        <v>87</v>
      </c>
      <c r="D54" s="13" t="s">
        <v>88</v>
      </c>
      <c r="E54" s="13" t="s">
        <v>23</v>
      </c>
      <c r="F54" s="13" t="s">
        <v>214</v>
      </c>
      <c r="G54" s="14" t="s">
        <v>252</v>
      </c>
      <c r="H54" s="13" t="s">
        <v>251</v>
      </c>
    </row>
    <row r="55" spans="1:8">
      <c r="A55" s="13" t="s">
        <v>90</v>
      </c>
      <c r="B55" s="13" t="s">
        <v>248</v>
      </c>
      <c r="C55" s="13" t="s">
        <v>87</v>
      </c>
      <c r="D55" s="13" t="s">
        <v>88</v>
      </c>
      <c r="E55" s="13" t="s">
        <v>23</v>
      </c>
      <c r="F55" s="13" t="s">
        <v>253</v>
      </c>
      <c r="G55" s="14" t="s">
        <v>254</v>
      </c>
      <c r="H55" s="13" t="s">
        <v>255</v>
      </c>
    </row>
    <row r="56" spans="1:8">
      <c r="A56" s="13" t="s">
        <v>90</v>
      </c>
      <c r="B56" s="13" t="s">
        <v>248</v>
      </c>
      <c r="C56" s="13" t="s">
        <v>87</v>
      </c>
      <c r="D56" s="13" t="s">
        <v>88</v>
      </c>
      <c r="E56" s="13" t="s">
        <v>23</v>
      </c>
      <c r="F56" s="13" t="s">
        <v>256</v>
      </c>
      <c r="G56" s="14" t="s">
        <v>257</v>
      </c>
      <c r="H56" s="13" t="s">
        <v>251</v>
      </c>
    </row>
    <row r="57" spans="1:8">
      <c r="A57" s="13" t="s">
        <v>96</v>
      </c>
      <c r="B57" s="13" t="s">
        <v>258</v>
      </c>
      <c r="C57" s="13" t="s">
        <v>93</v>
      </c>
      <c r="D57" s="13" t="s">
        <v>94</v>
      </c>
      <c r="E57" s="13" t="s">
        <v>23</v>
      </c>
      <c r="F57" s="13" t="s">
        <v>188</v>
      </c>
      <c r="G57" s="14" t="s">
        <v>259</v>
      </c>
      <c r="H57" s="13" t="s">
        <v>260</v>
      </c>
    </row>
    <row r="58" spans="1:8">
      <c r="A58" s="13" t="s">
        <v>96</v>
      </c>
      <c r="B58" s="13" t="s">
        <v>258</v>
      </c>
      <c r="C58" s="13" t="s">
        <v>93</v>
      </c>
      <c r="D58" s="13" t="s">
        <v>94</v>
      </c>
      <c r="E58" s="13" t="s">
        <v>23</v>
      </c>
      <c r="F58" s="13" t="s">
        <v>185</v>
      </c>
      <c r="G58" s="14" t="s">
        <v>261</v>
      </c>
      <c r="H58" s="13" t="s">
        <v>260</v>
      </c>
    </row>
    <row r="59" spans="1:8">
      <c r="A59" s="13" t="s">
        <v>96</v>
      </c>
      <c r="B59" s="13" t="s">
        <v>262</v>
      </c>
      <c r="C59" s="13" t="s">
        <v>97</v>
      </c>
      <c r="D59" s="13" t="s">
        <v>98</v>
      </c>
      <c r="E59" s="13" t="s">
        <v>23</v>
      </c>
      <c r="F59" s="13" t="s">
        <v>173</v>
      </c>
      <c r="G59" s="14" t="s">
        <v>263</v>
      </c>
      <c r="H59" s="13" t="s">
        <v>260</v>
      </c>
    </row>
    <row r="60" spans="1:8">
      <c r="A60" s="13" t="s">
        <v>96</v>
      </c>
      <c r="B60" s="13" t="s">
        <v>264</v>
      </c>
      <c r="C60" s="13" t="s">
        <v>100</v>
      </c>
      <c r="D60" s="13" t="s">
        <v>101</v>
      </c>
      <c r="E60" s="13" t="s">
        <v>23</v>
      </c>
      <c r="F60" s="13" t="s">
        <v>188</v>
      </c>
      <c r="G60" s="14" t="s">
        <v>265</v>
      </c>
      <c r="H60" s="13" t="s">
        <v>260</v>
      </c>
    </row>
    <row r="61" spans="1:8">
      <c r="A61" s="13" t="s">
        <v>96</v>
      </c>
      <c r="B61" s="13" t="s">
        <v>264</v>
      </c>
      <c r="C61" s="13" t="s">
        <v>100</v>
      </c>
      <c r="D61" s="13" t="s">
        <v>101</v>
      </c>
      <c r="E61" s="13" t="s">
        <v>23</v>
      </c>
      <c r="F61" s="13" t="s">
        <v>185</v>
      </c>
      <c r="G61" s="14" t="s">
        <v>266</v>
      </c>
      <c r="H61" s="13" t="s">
        <v>260</v>
      </c>
    </row>
    <row r="62" spans="1:8">
      <c r="A62" s="13" t="s">
        <v>90</v>
      </c>
      <c r="B62" s="13" t="s">
        <v>267</v>
      </c>
      <c r="C62" s="13" t="s">
        <v>103</v>
      </c>
      <c r="D62" s="13" t="s">
        <v>104</v>
      </c>
      <c r="E62" s="13" t="s">
        <v>18</v>
      </c>
      <c r="F62" s="13" t="s">
        <v>179</v>
      </c>
      <c r="G62" s="14" t="s">
        <v>268</v>
      </c>
      <c r="H62" s="13" t="s">
        <v>269</v>
      </c>
    </row>
    <row r="63" spans="1:8">
      <c r="A63" s="13" t="s">
        <v>20</v>
      </c>
      <c r="B63" s="13" t="s">
        <v>270</v>
      </c>
      <c r="C63" s="13" t="s">
        <v>106</v>
      </c>
      <c r="D63" s="13" t="s">
        <v>107</v>
      </c>
      <c r="E63" s="13" t="s">
        <v>18</v>
      </c>
      <c r="F63" s="13" t="s">
        <v>192</v>
      </c>
      <c r="G63" s="14" t="s">
        <v>271</v>
      </c>
      <c r="H63" s="13" t="s">
        <v>272</v>
      </c>
    </row>
    <row r="64" spans="1:8">
      <c r="A64" s="13" t="s">
        <v>20</v>
      </c>
      <c r="B64" s="13" t="s">
        <v>270</v>
      </c>
      <c r="C64" s="13" t="s">
        <v>106</v>
      </c>
      <c r="D64" s="13" t="s">
        <v>107</v>
      </c>
      <c r="E64" s="13" t="s">
        <v>18</v>
      </c>
      <c r="F64" s="13" t="s">
        <v>208</v>
      </c>
      <c r="G64" s="14" t="s">
        <v>273</v>
      </c>
      <c r="H64" s="13" t="s">
        <v>272</v>
      </c>
    </row>
    <row r="65" spans="1:8">
      <c r="A65" s="13" t="s">
        <v>20</v>
      </c>
      <c r="B65" s="13" t="s">
        <v>274</v>
      </c>
      <c r="C65" s="13" t="s">
        <v>109</v>
      </c>
      <c r="D65" s="13" t="s">
        <v>110</v>
      </c>
      <c r="E65" s="13" t="s">
        <v>18</v>
      </c>
      <c r="F65" s="13" t="s">
        <v>179</v>
      </c>
      <c r="G65" s="14" t="s">
        <v>275</v>
      </c>
      <c r="H65" s="13" t="s">
        <v>276</v>
      </c>
    </row>
    <row r="66" spans="1:8">
      <c r="A66" s="13" t="s">
        <v>96</v>
      </c>
      <c r="B66" s="13" t="s">
        <v>277</v>
      </c>
      <c r="C66" s="13" t="s">
        <v>112</v>
      </c>
      <c r="D66" s="13" t="s">
        <v>113</v>
      </c>
      <c r="E66" s="13" t="s">
        <v>18</v>
      </c>
      <c r="F66" s="13" t="s">
        <v>173</v>
      </c>
      <c r="G66" s="14" t="s">
        <v>278</v>
      </c>
      <c r="H66" s="13" t="s">
        <v>260</v>
      </c>
    </row>
    <row r="67" spans="1:8">
      <c r="A67" s="13" t="s">
        <v>96</v>
      </c>
      <c r="B67" s="13" t="s">
        <v>277</v>
      </c>
      <c r="C67" s="13" t="s">
        <v>112</v>
      </c>
      <c r="D67" s="13" t="s">
        <v>113</v>
      </c>
      <c r="E67" s="13" t="s">
        <v>18</v>
      </c>
      <c r="F67" s="13" t="s">
        <v>188</v>
      </c>
      <c r="G67" s="14" t="s">
        <v>279</v>
      </c>
      <c r="H67" s="13" t="s">
        <v>260</v>
      </c>
    </row>
    <row r="68" spans="1:8">
      <c r="A68" s="13" t="s">
        <v>96</v>
      </c>
      <c r="B68" s="13" t="s">
        <v>277</v>
      </c>
      <c r="C68" s="13" t="s">
        <v>112</v>
      </c>
      <c r="D68" s="13" t="s">
        <v>113</v>
      </c>
      <c r="E68" s="13" t="s">
        <v>18</v>
      </c>
      <c r="F68" s="13" t="s">
        <v>185</v>
      </c>
      <c r="G68" s="14" t="s">
        <v>280</v>
      </c>
      <c r="H68" s="13" t="s">
        <v>260</v>
      </c>
    </row>
    <row r="69" spans="1:8">
      <c r="A69" s="13" t="s">
        <v>96</v>
      </c>
      <c r="B69" s="13" t="s">
        <v>281</v>
      </c>
      <c r="C69" s="13" t="s">
        <v>115</v>
      </c>
      <c r="D69" s="13" t="s">
        <v>116</v>
      </c>
      <c r="E69" s="13" t="s">
        <v>18</v>
      </c>
      <c r="F69" s="13" t="s">
        <v>188</v>
      </c>
      <c r="G69" s="14" t="s">
        <v>282</v>
      </c>
      <c r="H69" s="13" t="s">
        <v>260</v>
      </c>
    </row>
    <row r="70" spans="1:8">
      <c r="A70" s="13" t="s">
        <v>96</v>
      </c>
      <c r="B70" s="13" t="s">
        <v>281</v>
      </c>
      <c r="C70" s="13" t="s">
        <v>115</v>
      </c>
      <c r="D70" s="13" t="s">
        <v>116</v>
      </c>
      <c r="E70" s="13" t="s">
        <v>18</v>
      </c>
      <c r="F70" s="13" t="s">
        <v>188</v>
      </c>
      <c r="G70" s="14" t="s">
        <v>283</v>
      </c>
      <c r="H70" s="13" t="s">
        <v>260</v>
      </c>
    </row>
    <row r="71" spans="1:8">
      <c r="A71" s="13" t="s">
        <v>96</v>
      </c>
      <c r="B71" s="13" t="s">
        <v>281</v>
      </c>
      <c r="C71" s="13" t="s">
        <v>115</v>
      </c>
      <c r="D71" s="13" t="s">
        <v>116</v>
      </c>
      <c r="E71" s="13" t="s">
        <v>18</v>
      </c>
      <c r="F71" s="13" t="s">
        <v>208</v>
      </c>
      <c r="G71" s="14" t="s">
        <v>284</v>
      </c>
      <c r="H71" s="13" t="s">
        <v>260</v>
      </c>
    </row>
    <row r="72" ht="27" spans="1:8">
      <c r="A72" s="13" t="s">
        <v>96</v>
      </c>
      <c r="B72" s="13" t="s">
        <v>285</v>
      </c>
      <c r="C72" s="13" t="s">
        <v>118</v>
      </c>
      <c r="D72" s="13" t="s">
        <v>119</v>
      </c>
      <c r="E72" s="13" t="s">
        <v>18</v>
      </c>
      <c r="F72" s="13" t="s">
        <v>286</v>
      </c>
      <c r="G72" s="14" t="s">
        <v>287</v>
      </c>
      <c r="H72" s="13" t="s">
        <v>260</v>
      </c>
    </row>
    <row r="73" spans="1:8">
      <c r="A73" s="13" t="s">
        <v>96</v>
      </c>
      <c r="B73" s="13" t="s">
        <v>285</v>
      </c>
      <c r="C73" s="13" t="s">
        <v>118</v>
      </c>
      <c r="D73" s="13" t="s">
        <v>119</v>
      </c>
      <c r="E73" s="13" t="s">
        <v>18</v>
      </c>
      <c r="F73" s="13" t="s">
        <v>249</v>
      </c>
      <c r="G73" s="14" t="s">
        <v>288</v>
      </c>
      <c r="H73" s="13" t="s">
        <v>260</v>
      </c>
    </row>
    <row r="74" spans="1:8">
      <c r="A74" s="13" t="s">
        <v>96</v>
      </c>
      <c r="B74" s="13" t="s">
        <v>289</v>
      </c>
      <c r="C74" s="13" t="s">
        <v>121</v>
      </c>
      <c r="D74" s="13" t="s">
        <v>122</v>
      </c>
      <c r="E74" s="13" t="s">
        <v>18</v>
      </c>
      <c r="F74" s="13" t="s">
        <v>173</v>
      </c>
      <c r="G74" s="14" t="s">
        <v>290</v>
      </c>
      <c r="H74" s="13" t="s">
        <v>260</v>
      </c>
    </row>
    <row r="75" spans="1:8">
      <c r="A75" s="13" t="s">
        <v>96</v>
      </c>
      <c r="B75" s="13" t="s">
        <v>289</v>
      </c>
      <c r="C75" s="13" t="s">
        <v>121</v>
      </c>
      <c r="D75" s="13" t="s">
        <v>122</v>
      </c>
      <c r="E75" s="13" t="s">
        <v>18</v>
      </c>
      <c r="F75" s="13" t="s">
        <v>188</v>
      </c>
      <c r="G75" s="14" t="s">
        <v>291</v>
      </c>
      <c r="H75" s="13" t="s">
        <v>260</v>
      </c>
    </row>
    <row r="76" spans="1:8">
      <c r="A76" s="13" t="s">
        <v>96</v>
      </c>
      <c r="B76" s="13" t="s">
        <v>289</v>
      </c>
      <c r="C76" s="13" t="s">
        <v>121</v>
      </c>
      <c r="D76" s="13" t="s">
        <v>122</v>
      </c>
      <c r="E76" s="13" t="s">
        <v>18</v>
      </c>
      <c r="F76" s="13" t="s">
        <v>185</v>
      </c>
      <c r="G76" s="14" t="s">
        <v>292</v>
      </c>
      <c r="H76" s="13" t="s">
        <v>260</v>
      </c>
    </row>
    <row r="77" spans="1:8">
      <c r="A77" s="13" t="s">
        <v>96</v>
      </c>
      <c r="B77" s="13" t="s">
        <v>293</v>
      </c>
      <c r="C77" s="13" t="s">
        <v>124</v>
      </c>
      <c r="D77" s="13" t="s">
        <v>125</v>
      </c>
      <c r="E77" s="13" t="s">
        <v>18</v>
      </c>
      <c r="F77" s="13" t="s">
        <v>173</v>
      </c>
      <c r="G77" s="14" t="s">
        <v>294</v>
      </c>
      <c r="H77" s="13" t="s">
        <v>260</v>
      </c>
    </row>
    <row r="78" spans="1:8">
      <c r="A78" s="13" t="s">
        <v>96</v>
      </c>
      <c r="B78" s="13" t="s">
        <v>293</v>
      </c>
      <c r="C78" s="13" t="s">
        <v>124</v>
      </c>
      <c r="D78" s="13" t="s">
        <v>125</v>
      </c>
      <c r="E78" s="13" t="s">
        <v>18</v>
      </c>
      <c r="F78" s="13" t="s">
        <v>188</v>
      </c>
      <c r="G78" s="14" t="s">
        <v>295</v>
      </c>
      <c r="H78" s="13" t="s">
        <v>260</v>
      </c>
    </row>
    <row r="79" spans="1:8">
      <c r="A79" s="13" t="s">
        <v>96</v>
      </c>
      <c r="B79" s="13" t="s">
        <v>293</v>
      </c>
      <c r="C79" s="13" t="s">
        <v>124</v>
      </c>
      <c r="D79" s="13" t="s">
        <v>125</v>
      </c>
      <c r="E79" s="13" t="s">
        <v>18</v>
      </c>
      <c r="F79" s="13" t="s">
        <v>185</v>
      </c>
      <c r="G79" s="14" t="s">
        <v>296</v>
      </c>
      <c r="H79" s="13" t="s">
        <v>260</v>
      </c>
    </row>
    <row r="80" spans="1:8">
      <c r="A80" s="13" t="s">
        <v>96</v>
      </c>
      <c r="B80" s="13" t="s">
        <v>297</v>
      </c>
      <c r="C80" s="13" t="s">
        <v>127</v>
      </c>
      <c r="D80" s="13" t="s">
        <v>128</v>
      </c>
      <c r="E80" s="13" t="s">
        <v>18</v>
      </c>
      <c r="F80" s="13" t="s">
        <v>173</v>
      </c>
      <c r="G80" s="14" t="s">
        <v>298</v>
      </c>
      <c r="H80" s="13" t="s">
        <v>260</v>
      </c>
    </row>
    <row r="81" spans="1:8">
      <c r="A81" s="13" t="s">
        <v>96</v>
      </c>
      <c r="B81" s="13" t="s">
        <v>297</v>
      </c>
      <c r="C81" s="13" t="s">
        <v>127</v>
      </c>
      <c r="D81" s="13" t="s">
        <v>128</v>
      </c>
      <c r="E81" s="13" t="s">
        <v>18</v>
      </c>
      <c r="F81" s="13" t="s">
        <v>188</v>
      </c>
      <c r="G81" s="14" t="s">
        <v>299</v>
      </c>
      <c r="H81" s="13" t="s">
        <v>260</v>
      </c>
    </row>
    <row r="82" spans="1:8">
      <c r="A82" s="13" t="s">
        <v>96</v>
      </c>
      <c r="B82" s="13" t="s">
        <v>297</v>
      </c>
      <c r="C82" s="13" t="s">
        <v>127</v>
      </c>
      <c r="D82" s="13" t="s">
        <v>128</v>
      </c>
      <c r="E82" s="13" t="s">
        <v>18</v>
      </c>
      <c r="F82" s="13" t="s">
        <v>185</v>
      </c>
      <c r="G82" s="14" t="s">
        <v>300</v>
      </c>
      <c r="H82" s="13" t="s">
        <v>260</v>
      </c>
    </row>
    <row r="83" spans="1:8">
      <c r="A83" s="13" t="s">
        <v>96</v>
      </c>
      <c r="B83" s="13" t="s">
        <v>301</v>
      </c>
      <c r="C83" s="13" t="s">
        <v>130</v>
      </c>
      <c r="D83" s="13" t="s">
        <v>131</v>
      </c>
      <c r="E83" s="13" t="s">
        <v>18</v>
      </c>
      <c r="F83" s="13" t="s">
        <v>173</v>
      </c>
      <c r="G83" s="14" t="s">
        <v>302</v>
      </c>
      <c r="H83" s="13" t="s">
        <v>260</v>
      </c>
    </row>
    <row r="84" spans="1:8">
      <c r="A84" s="13" t="s">
        <v>96</v>
      </c>
      <c r="B84" s="13" t="s">
        <v>301</v>
      </c>
      <c r="C84" s="13" t="s">
        <v>130</v>
      </c>
      <c r="D84" s="13" t="s">
        <v>131</v>
      </c>
      <c r="E84" s="13" t="s">
        <v>18</v>
      </c>
      <c r="F84" s="13" t="s">
        <v>188</v>
      </c>
      <c r="G84" s="14" t="s">
        <v>303</v>
      </c>
      <c r="H84" s="13" t="s">
        <v>260</v>
      </c>
    </row>
    <row r="85" spans="1:8">
      <c r="A85" s="13" t="s">
        <v>96</v>
      </c>
      <c r="B85" s="13" t="s">
        <v>301</v>
      </c>
      <c r="C85" s="13" t="s">
        <v>130</v>
      </c>
      <c r="D85" s="13" t="s">
        <v>131</v>
      </c>
      <c r="E85" s="13" t="s">
        <v>18</v>
      </c>
      <c r="F85" s="13" t="s">
        <v>185</v>
      </c>
      <c r="G85" s="14" t="s">
        <v>304</v>
      </c>
      <c r="H85" s="13" t="s">
        <v>260</v>
      </c>
    </row>
    <row r="86" spans="1:8">
      <c r="A86" s="13" t="s">
        <v>96</v>
      </c>
      <c r="B86" s="13" t="s">
        <v>305</v>
      </c>
      <c r="C86" s="13" t="s">
        <v>133</v>
      </c>
      <c r="D86" s="13" t="s">
        <v>134</v>
      </c>
      <c r="E86" s="13" t="s">
        <v>18</v>
      </c>
      <c r="F86" s="13" t="s">
        <v>173</v>
      </c>
      <c r="G86" s="14" t="s">
        <v>306</v>
      </c>
      <c r="H86" s="13" t="s">
        <v>260</v>
      </c>
    </row>
    <row r="87" spans="1:8">
      <c r="A87" s="13" t="s">
        <v>96</v>
      </c>
      <c r="B87" s="13" t="s">
        <v>305</v>
      </c>
      <c r="C87" s="13" t="s">
        <v>133</v>
      </c>
      <c r="D87" s="13" t="s">
        <v>134</v>
      </c>
      <c r="E87" s="13" t="s">
        <v>18</v>
      </c>
      <c r="F87" s="13" t="s">
        <v>188</v>
      </c>
      <c r="G87" s="14" t="s">
        <v>307</v>
      </c>
      <c r="H87" s="13" t="s">
        <v>260</v>
      </c>
    </row>
    <row r="88" spans="1:8">
      <c r="A88" s="13" t="s">
        <v>96</v>
      </c>
      <c r="B88" s="13" t="s">
        <v>305</v>
      </c>
      <c r="C88" s="13" t="s">
        <v>133</v>
      </c>
      <c r="D88" s="13" t="s">
        <v>134</v>
      </c>
      <c r="E88" s="13" t="s">
        <v>18</v>
      </c>
      <c r="F88" s="13" t="s">
        <v>185</v>
      </c>
      <c r="G88" s="14" t="s">
        <v>308</v>
      </c>
      <c r="H88" s="13" t="s">
        <v>260</v>
      </c>
    </row>
    <row r="89" spans="1:8">
      <c r="A89" s="13" t="s">
        <v>96</v>
      </c>
      <c r="B89" s="13" t="s">
        <v>309</v>
      </c>
      <c r="C89" s="13" t="s">
        <v>136</v>
      </c>
      <c r="D89" s="13" t="s">
        <v>137</v>
      </c>
      <c r="E89" s="13" t="s">
        <v>18</v>
      </c>
      <c r="F89" s="13" t="s">
        <v>173</v>
      </c>
      <c r="G89" s="14" t="s">
        <v>310</v>
      </c>
      <c r="H89" s="13" t="s">
        <v>260</v>
      </c>
    </row>
    <row r="90" spans="1:8">
      <c r="A90" s="13" t="s">
        <v>96</v>
      </c>
      <c r="B90" s="13" t="s">
        <v>309</v>
      </c>
      <c r="C90" s="13" t="s">
        <v>136</v>
      </c>
      <c r="D90" s="13" t="s">
        <v>137</v>
      </c>
      <c r="E90" s="13" t="s">
        <v>18</v>
      </c>
      <c r="F90" s="13" t="s">
        <v>188</v>
      </c>
      <c r="G90" s="14" t="s">
        <v>311</v>
      </c>
      <c r="H90" s="13" t="s">
        <v>260</v>
      </c>
    </row>
    <row r="91" spans="1:8">
      <c r="A91" s="13" t="s">
        <v>96</v>
      </c>
      <c r="B91" s="13" t="s">
        <v>309</v>
      </c>
      <c r="C91" s="13" t="s">
        <v>136</v>
      </c>
      <c r="D91" s="13" t="s">
        <v>137</v>
      </c>
      <c r="E91" s="13" t="s">
        <v>18</v>
      </c>
      <c r="F91" s="13" t="s">
        <v>185</v>
      </c>
      <c r="G91" s="14" t="s">
        <v>312</v>
      </c>
      <c r="H91" s="13" t="s">
        <v>260</v>
      </c>
    </row>
    <row r="92" spans="1:8">
      <c r="A92" s="13" t="s">
        <v>96</v>
      </c>
      <c r="B92" s="13" t="s">
        <v>313</v>
      </c>
      <c r="C92" s="13" t="s">
        <v>139</v>
      </c>
      <c r="D92" s="13" t="s">
        <v>140</v>
      </c>
      <c r="E92" s="13" t="s">
        <v>11</v>
      </c>
      <c r="F92" s="13" t="s">
        <v>173</v>
      </c>
      <c r="G92" s="14" t="s">
        <v>314</v>
      </c>
      <c r="H92" s="13" t="s">
        <v>260</v>
      </c>
    </row>
    <row r="93" spans="1:8">
      <c r="A93" s="13" t="s">
        <v>96</v>
      </c>
      <c r="B93" s="13" t="s">
        <v>313</v>
      </c>
      <c r="C93" s="13" t="s">
        <v>139</v>
      </c>
      <c r="D93" s="13" t="s">
        <v>140</v>
      </c>
      <c r="E93" s="13" t="s">
        <v>11</v>
      </c>
      <c r="F93" s="13" t="s">
        <v>188</v>
      </c>
      <c r="G93" s="14" t="s">
        <v>315</v>
      </c>
      <c r="H93" s="13" t="s">
        <v>260</v>
      </c>
    </row>
    <row r="94" spans="1:8">
      <c r="A94" s="13" t="s">
        <v>96</v>
      </c>
      <c r="B94" s="13" t="s">
        <v>313</v>
      </c>
      <c r="C94" s="13" t="s">
        <v>139</v>
      </c>
      <c r="D94" s="13" t="s">
        <v>140</v>
      </c>
      <c r="E94" s="13" t="s">
        <v>11</v>
      </c>
      <c r="F94" s="13" t="s">
        <v>230</v>
      </c>
      <c r="G94" s="14" t="s">
        <v>316</v>
      </c>
      <c r="H94" s="13" t="s">
        <v>260</v>
      </c>
    </row>
    <row r="95" spans="1:8">
      <c r="A95" s="13" t="s">
        <v>90</v>
      </c>
      <c r="B95" s="13" t="s">
        <v>317</v>
      </c>
      <c r="C95" s="13" t="s">
        <v>142</v>
      </c>
      <c r="D95" s="13" t="s">
        <v>143</v>
      </c>
      <c r="E95" s="13" t="s">
        <v>18</v>
      </c>
      <c r="F95" s="13" t="s">
        <v>179</v>
      </c>
      <c r="G95" s="14" t="s">
        <v>318</v>
      </c>
      <c r="H95" s="13" t="s">
        <v>319</v>
      </c>
    </row>
    <row r="96" spans="1:8">
      <c r="A96" s="13" t="s">
        <v>90</v>
      </c>
      <c r="B96" s="13" t="s">
        <v>320</v>
      </c>
      <c r="C96" s="13" t="s">
        <v>145</v>
      </c>
      <c r="D96" s="13" t="s">
        <v>146</v>
      </c>
      <c r="E96" s="13" t="s">
        <v>23</v>
      </c>
      <c r="F96" s="13" t="s">
        <v>173</v>
      </c>
      <c r="G96" s="14" t="s">
        <v>321</v>
      </c>
      <c r="H96" s="13" t="s">
        <v>322</v>
      </c>
    </row>
    <row r="97" spans="1:8">
      <c r="A97" s="13" t="s">
        <v>151</v>
      </c>
      <c r="B97" s="13" t="s">
        <v>323</v>
      </c>
      <c r="C97" s="13" t="s">
        <v>148</v>
      </c>
      <c r="D97" s="13" t="s">
        <v>149</v>
      </c>
      <c r="E97" s="13" t="s">
        <v>18</v>
      </c>
      <c r="F97" s="13">
        <v>32</v>
      </c>
      <c r="G97" s="14" t="s">
        <v>324</v>
      </c>
      <c r="H97" s="13" t="s">
        <v>325</v>
      </c>
    </row>
    <row r="98" spans="1:8">
      <c r="A98" s="13" t="s">
        <v>20</v>
      </c>
      <c r="B98" s="13" t="s">
        <v>326</v>
      </c>
      <c r="C98" s="13" t="s">
        <v>152</v>
      </c>
      <c r="D98" s="13" t="s">
        <v>153</v>
      </c>
      <c r="E98" s="13" t="s">
        <v>18</v>
      </c>
      <c r="F98" s="13" t="s">
        <v>188</v>
      </c>
      <c r="G98" s="14" t="s">
        <v>217</v>
      </c>
      <c r="H98" s="13" t="s">
        <v>276</v>
      </c>
    </row>
    <row r="99" spans="1:8">
      <c r="A99" s="13" t="s">
        <v>20</v>
      </c>
      <c r="B99" s="13" t="s">
        <v>326</v>
      </c>
      <c r="C99" s="13" t="s">
        <v>152</v>
      </c>
      <c r="D99" s="13" t="s">
        <v>153</v>
      </c>
      <c r="E99" s="13" t="s">
        <v>18</v>
      </c>
      <c r="F99" s="13" t="s">
        <v>188</v>
      </c>
      <c r="G99" s="14" t="s">
        <v>218</v>
      </c>
      <c r="H99" s="13" t="s">
        <v>276</v>
      </c>
    </row>
    <row r="100" spans="1:8">
      <c r="A100" s="13" t="s">
        <v>20</v>
      </c>
      <c r="B100" s="13" t="s">
        <v>326</v>
      </c>
      <c r="C100" s="13" t="s">
        <v>152</v>
      </c>
      <c r="D100" s="13" t="s">
        <v>153</v>
      </c>
      <c r="E100" s="13" t="s">
        <v>18</v>
      </c>
      <c r="F100" s="13" t="s">
        <v>208</v>
      </c>
      <c r="G100" s="14" t="s">
        <v>219</v>
      </c>
      <c r="H100" s="13" t="s">
        <v>276</v>
      </c>
    </row>
  </sheetData>
  <mergeCells count="2">
    <mergeCell ref="A1:H1"/>
    <mergeCell ref="A2:H2"/>
  </mergeCells>
  <pageMargins left="0.75" right="0.196527777777778" top="0.236111111111111" bottom="0.118055555555556" header="0.5" footer="0.31458333333333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课程目录</vt:lpstr>
      <vt:lpstr>课程安排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2026-02-27T01:43:00Z</dcterms:created>
  <dcterms:modified xsi:type="dcterms:W3CDTF">2026-03-05T02:53:46Z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F20850912C7540D58ABC739EFFA69CB3_11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